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20" sheetId="1" r:id="rId1"/>
  </sheets>
  <definedNames>
    <definedName name="_xlnm.Print_Area" localSheetId="0">'2 кв. 20'!$A$1:$K$31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8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7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<sst xmlns="http://schemas.openxmlformats.org/spreadsheetml/2006/main" count="46" uniqueCount="39">
  <si>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</si>
  <si>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</si>
  <si>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</si>
  <si>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</si>
  <si>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</si>
  <si>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</si>
  <si>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</si>
  <si>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</si>
  <si>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</si>
  <si>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</si>
  <si>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35/6 "ГПП-2"</t>
  </si>
  <si>
    <t>пп.г п.19</t>
  </si>
  <si>
    <t>пп.е п.19</t>
  </si>
  <si>
    <t>2 квартал 2020 год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</si>
  <si>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</si>
  <si>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</si>
  <si>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</si>
  <si>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</si>
  <si>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</si>
  <si>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</si>
  <si>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</si>
  <si>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</si>
  <si>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</si>
  <si>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</si>
  <si>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>18:05 - 21:25</t>
  </si>
  <si>
    <t xml:space="preserve">Неисправные изоляторы на линии </t>
  </si>
  <si>
    <t>Устранили неисправности, восстановили питание.</t>
  </si>
  <si>
    <t>ООО "Юбилейное"</t>
  </si>
  <si>
    <t xml:space="preserve"> ПАО "Надеждинский металлургический завод"                                                            Д.Р. Хабибуллин</t>
  </si>
  <si>
    <t>21:06 - 16:30 08.06.2020</t>
  </si>
  <si>
    <t>ВЛ 6 кВ «ПС 49 ПС 50-2, 60-2»</t>
  </si>
  <si>
    <t>ВЛ 6 кВ «ПС 49 ПС 50-1, 60-1»</t>
  </si>
  <si>
    <t>ООО "Сигнал"                     ООО "Юбилейное"</t>
  </si>
  <si>
    <t>Повреждение концевой муфты кабеля</t>
  </si>
  <si>
    <t>ПС 220/35 кВ "Электросталь"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</si>
  <si>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</si>
  <si>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</si>
  <si>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</si>
  <si>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МВА.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</si>
</sst>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20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1"/>
  <sheetViews>
    <sheetView tabSelected="1" view="pageBreakPreview" zoomScaleSheetLayoutView="100" zoomScalePageLayoutView="0" workbookViewId="0" topLeftCell="A1">
      <selection activeCell="B21" sqref="B21:J21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"/>
      <c r="L2" s="5"/>
      <c r="M2" s="4"/>
    </row>
    <row r="3" ht="12" customHeight="1"/>
    <row r="4" spans="1:13" ht="15" customHeight="1">
      <c r="A4" s="15"/>
      <c r="B4" s="55" t="s">
        <v>13</v>
      </c>
      <c r="C4" s="55"/>
      <c r="D4" s="55"/>
      <c r="E4" s="55"/>
      <c r="F4" s="55"/>
      <c r="G4" s="55"/>
      <c r="H4" s="55"/>
      <c r="I4" s="55"/>
      <c r="J4" s="55"/>
      <c r="K4" s="11"/>
      <c r="L4" s="11"/>
      <c r="M4" s="3"/>
    </row>
    <row r="5" spans="1:13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11</v>
      </c>
      <c r="B6" s="57" t="s">
        <v>1</v>
      </c>
      <c r="C6" s="57"/>
      <c r="D6" s="57"/>
      <c r="E6" s="57"/>
      <c r="F6" s="57"/>
      <c r="G6" s="57"/>
      <c r="H6" s="57"/>
      <c r="I6" s="57"/>
      <c r="J6" s="57"/>
      <c r="K6" s="6"/>
      <c r="L6" s="6"/>
      <c r="M6" s="6"/>
    </row>
    <row r="7" spans="1:13" ht="21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84.75" customHeight="1">
      <c r="A8" s="31" t="s">
        <v>14</v>
      </c>
      <c r="B8" s="32" t="s">
        <v>15</v>
      </c>
      <c r="C8" s="32" t="s">
        <v>16</v>
      </c>
      <c r="D8" s="46" t="s">
        <v>17</v>
      </c>
      <c r="E8" s="47"/>
      <c r="F8" s="34" t="s">
        <v>18</v>
      </c>
      <c r="G8" s="33" t="s">
        <v>19</v>
      </c>
      <c r="H8" s="31" t="s">
        <v>20</v>
      </c>
      <c r="I8" s="31" t="s">
        <v>21</v>
      </c>
      <c r="J8" s="35" t="s">
        <v>22</v>
      </c>
      <c r="L8" s="6"/>
      <c r="M8" s="6"/>
    </row>
    <row r="9" spans="1:13" ht="53.25" customHeight="1">
      <c r="A9" s="31">
        <v>1</v>
      </c>
      <c r="B9" s="36">
        <v>43963</v>
      </c>
      <c r="C9" s="31" t="s">
        <v>24</v>
      </c>
      <c r="D9" s="46" t="s">
        <v>31</v>
      </c>
      <c r="E9" s="47"/>
      <c r="F9" s="34" t="s">
        <v>25</v>
      </c>
      <c r="G9" s="33" t="s">
        <v>26</v>
      </c>
      <c r="H9" s="37">
        <v>0.1388888888888889</v>
      </c>
      <c r="I9" s="38">
        <v>0</v>
      </c>
      <c r="J9" s="35" t="s">
        <v>27</v>
      </c>
      <c r="L9" s="6"/>
      <c r="M9" s="6"/>
    </row>
    <row r="10" spans="1:13" ht="53.25" customHeight="1">
      <c r="A10" s="31">
        <v>2</v>
      </c>
      <c r="B10" s="36">
        <v>43989</v>
      </c>
      <c r="C10" s="31" t="s">
        <v>29</v>
      </c>
      <c r="D10" s="46" t="s">
        <v>30</v>
      </c>
      <c r="E10" s="47"/>
      <c r="F10" s="34" t="s">
        <v>33</v>
      </c>
      <c r="G10" s="33" t="s">
        <v>26</v>
      </c>
      <c r="H10" s="37">
        <v>0.8083333333333332</v>
      </c>
      <c r="I10" s="38">
        <v>0</v>
      </c>
      <c r="J10" s="35" t="s">
        <v>32</v>
      </c>
      <c r="L10" s="6"/>
      <c r="M10" s="6"/>
    </row>
    <row r="11" spans="1:13" ht="21" customHeight="1">
      <c r="A11" s="42" t="s">
        <v>23</v>
      </c>
      <c r="B11" s="43"/>
      <c r="C11" s="43"/>
      <c r="D11" s="43"/>
      <c r="E11" s="43"/>
      <c r="F11" s="43"/>
      <c r="G11" s="43"/>
      <c r="H11" s="39">
        <f>SUM(H9:H10)</f>
        <v>0.9472222222222222</v>
      </c>
      <c r="I11" s="40">
        <f>SUM(I9:I10)</f>
        <v>0</v>
      </c>
      <c r="J11" s="41"/>
      <c r="L11" s="6"/>
      <c r="M11" s="6"/>
    </row>
    <row r="12" spans="1:13" ht="21" customHeight="1">
      <c r="A12" s="16"/>
      <c r="B12" s="30"/>
      <c r="C12" s="30"/>
      <c r="D12" s="30"/>
      <c r="E12" s="30"/>
      <c r="F12" s="30"/>
      <c r="G12" s="30"/>
      <c r="H12" s="30"/>
      <c r="I12" s="30"/>
      <c r="J12" s="30"/>
      <c r="K12" s="6"/>
      <c r="L12" s="6"/>
      <c r="M12" s="6"/>
    </row>
    <row r="13" spans="1:13" ht="25.5" customHeight="1">
      <c r="A13" s="18"/>
      <c r="B13" s="18"/>
      <c r="C13" s="18"/>
      <c r="D13" s="18"/>
      <c r="E13" s="18"/>
      <c r="F13" s="18"/>
      <c r="G13" s="18"/>
      <c r="H13" s="19"/>
      <c r="I13" s="20"/>
      <c r="J13" s="17"/>
      <c r="K13" s="12"/>
      <c r="L13" s="6"/>
      <c r="M13" s="1"/>
    </row>
    <row r="14" spans="1:13" ht="25.5" customHeight="1">
      <c r="A14" s="18"/>
      <c r="B14" s="58" t="s">
        <v>2</v>
      </c>
      <c r="C14" s="58"/>
      <c r="D14" s="58"/>
      <c r="E14" s="58"/>
      <c r="F14" s="58"/>
      <c r="G14" s="58"/>
      <c r="H14" s="58"/>
      <c r="I14" s="58"/>
      <c r="J14" s="17"/>
      <c r="K14" s="12"/>
      <c r="L14" s="6"/>
      <c r="M14" s="1"/>
    </row>
    <row r="15" spans="1:13" ht="25.5" customHeight="1">
      <c r="A15" s="18"/>
      <c r="B15" s="21"/>
      <c r="C15" s="21"/>
      <c r="D15" s="21"/>
      <c r="E15" s="21"/>
      <c r="F15" s="21"/>
      <c r="G15" s="21"/>
      <c r="H15" s="21"/>
      <c r="I15" s="21"/>
      <c r="J15" s="17"/>
      <c r="K15" s="12"/>
      <c r="L15" s="6"/>
      <c r="M15" s="1"/>
    </row>
    <row r="16" spans="1:13" ht="34.5" customHeight="1">
      <c r="A16" s="18"/>
      <c r="B16" s="48" t="s">
        <v>34</v>
      </c>
      <c r="C16" s="48"/>
      <c r="D16" s="45">
        <f>100-85</f>
        <v>15</v>
      </c>
      <c r="E16" s="22" t="s">
        <v>37</v>
      </c>
      <c r="F16" s="21"/>
      <c r="G16" s="21"/>
      <c r="H16" s="21"/>
      <c r="I16" s="21"/>
      <c r="J16" s="17"/>
      <c r="K16" s="12"/>
      <c r="L16" s="6"/>
      <c r="M16" s="1"/>
    </row>
    <row r="17" spans="1:13" ht="25.5" customHeight="1">
      <c r="A17" s="18"/>
      <c r="B17" s="23" t="s">
        <v>35</v>
      </c>
      <c r="D17" s="24">
        <f>103-55.911-27.047</f>
        <v>20.041999999999998</v>
      </c>
      <c r="E17" s="22" t="s">
        <v>37</v>
      </c>
      <c r="F17" s="21"/>
      <c r="G17" s="21"/>
      <c r="H17" s="21"/>
      <c r="I17" s="21"/>
      <c r="J17" s="17"/>
      <c r="K17" s="12"/>
      <c r="L17" s="6"/>
      <c r="M17" s="1"/>
    </row>
    <row r="18" spans="1:13" ht="25.5" customHeight="1">
      <c r="A18" s="18"/>
      <c r="B18" s="23" t="s">
        <v>10</v>
      </c>
      <c r="D18" s="24">
        <f>20-5.406-0.66</f>
        <v>13.934000000000001</v>
      </c>
      <c r="E18" s="22" t="s">
        <v>38</v>
      </c>
      <c r="F18" s="21"/>
      <c r="G18" s="21"/>
      <c r="H18" s="21"/>
      <c r="I18" s="21"/>
      <c r="J18" s="17"/>
      <c r="K18" s="12"/>
      <c r="L18" s="6"/>
      <c r="M18" s="1"/>
    </row>
    <row r="19" spans="1:13" ht="25.5" customHeight="1">
      <c r="A19" s="18"/>
      <c r="B19" s="26"/>
      <c r="C19" s="27"/>
      <c r="D19" s="27"/>
      <c r="E19" s="27"/>
      <c r="F19" s="44"/>
      <c r="G19" s="44"/>
      <c r="H19" s="44"/>
      <c r="I19" s="44"/>
      <c r="J19" s="44"/>
      <c r="K19" s="12"/>
      <c r="L19" s="6"/>
      <c r="M19" s="1"/>
    </row>
    <row r="20" spans="1:13" ht="25.5" customHeight="1">
      <c r="A20" s="18"/>
      <c r="B20" s="21"/>
      <c r="C20" s="21"/>
      <c r="D20" s="21"/>
      <c r="E20" s="21"/>
      <c r="F20" s="21"/>
      <c r="G20" s="21"/>
      <c r="H20" s="21"/>
      <c r="I20" s="21"/>
      <c r="J20" s="17"/>
      <c r="K20" s="12"/>
      <c r="L20" s="6"/>
      <c r="M20" s="1"/>
    </row>
    <row r="21" spans="1:13" ht="26.25" customHeight="1">
      <c r="A21" s="25"/>
      <c r="B21" s="58" t="s">
        <v>3</v>
      </c>
      <c r="C21" s="58"/>
      <c r="D21" s="58"/>
      <c r="E21" s="58"/>
      <c r="F21" s="58"/>
      <c r="G21" s="58"/>
      <c r="H21" s="58"/>
      <c r="I21" s="58"/>
      <c r="J21" s="58"/>
      <c r="K21" s="8"/>
      <c r="L21" s="8"/>
      <c r="M21" s="7"/>
    </row>
    <row r="22" spans="1:13" ht="21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8"/>
      <c r="L22" s="8"/>
      <c r="M22" s="7"/>
    </row>
    <row r="23" spans="1:13" ht="36" customHeight="1">
      <c r="A23" s="25"/>
      <c r="B23" s="54" t="s">
        <v>36</v>
      </c>
      <c r="C23" s="54"/>
      <c r="D23" s="54"/>
      <c r="E23" s="54"/>
      <c r="F23" s="54"/>
      <c r="G23" s="54"/>
      <c r="H23" s="54"/>
      <c r="I23" s="54"/>
      <c r="J23" s="54"/>
      <c r="K23" s="8"/>
      <c r="L23" s="8"/>
      <c r="M23" s="7"/>
    </row>
    <row r="24" spans="1:13" ht="21" customHeight="1">
      <c r="A24" s="25"/>
      <c r="B24" s="23"/>
      <c r="F24" s="24"/>
      <c r="G24" s="22"/>
      <c r="H24" s="27"/>
      <c r="I24" s="27"/>
      <c r="J24" s="27"/>
      <c r="K24" s="8"/>
      <c r="L24" s="8"/>
      <c r="M24" s="7"/>
    </row>
    <row r="25" spans="1:13" ht="37.5" customHeight="1">
      <c r="A25" s="16" t="s">
        <v>12</v>
      </c>
      <c r="B25" s="53" t="s">
        <v>5</v>
      </c>
      <c r="C25" s="53"/>
      <c r="D25" s="53"/>
      <c r="E25" s="53"/>
      <c r="F25" s="53"/>
      <c r="G25" s="53"/>
      <c r="H25" s="53"/>
      <c r="I25" s="53"/>
      <c r="J25" s="53"/>
      <c r="K25" s="9"/>
      <c r="L25" s="9"/>
      <c r="M25" s="13"/>
    </row>
    <row r="26" spans="11:13" ht="21" customHeight="1">
      <c r="K26" s="9"/>
      <c r="L26" s="9"/>
      <c r="M26" s="13"/>
    </row>
    <row r="27" spans="2:13" ht="30.75" customHeight="1">
      <c r="B27" s="48" t="s">
        <v>34</v>
      </c>
      <c r="C27" s="48"/>
      <c r="D27" s="22" t="s">
        <v>6</v>
      </c>
      <c r="E27" s="51">
        <f>85-35.864</f>
        <v>49.136</v>
      </c>
      <c r="F27" s="51"/>
      <c r="G27" s="22" t="s">
        <v>7</v>
      </c>
      <c r="K27" s="9"/>
      <c r="L27" s="9"/>
      <c r="M27" s="13"/>
    </row>
    <row r="28" spans="2:13" ht="21" customHeight="1">
      <c r="B28" s="23" t="s">
        <v>35</v>
      </c>
      <c r="D28" s="22" t="s">
        <v>6</v>
      </c>
      <c r="E28" s="49">
        <f>55.911-36.335</f>
        <v>19.576</v>
      </c>
      <c r="F28" s="49"/>
      <c r="G28" s="22" t="s">
        <v>7</v>
      </c>
      <c r="K28" s="9"/>
      <c r="L28" s="9"/>
      <c r="M28" s="13"/>
    </row>
    <row r="29" spans="1:13" ht="21" customHeight="1">
      <c r="A29" s="28"/>
      <c r="B29" s="23" t="s">
        <v>10</v>
      </c>
      <c r="D29" s="22" t="s">
        <v>8</v>
      </c>
      <c r="E29" s="50">
        <f>5.406-0.656</f>
        <v>4.75</v>
      </c>
      <c r="F29" s="50"/>
      <c r="G29" s="22" t="s">
        <v>9</v>
      </c>
      <c r="H29" s="27"/>
      <c r="I29" s="27"/>
      <c r="J29" s="27"/>
      <c r="K29" s="8"/>
      <c r="L29" s="8"/>
      <c r="M29" s="13"/>
    </row>
    <row r="30" spans="1:13" s="2" customFormat="1" ht="21" customHeight="1">
      <c r="A30" s="52" t="s">
        <v>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21" customHeight="1">
      <c r="A31" s="29" t="s">
        <v>28</v>
      </c>
      <c r="B31" s="29"/>
      <c r="C31" s="29"/>
      <c r="D31" s="29"/>
      <c r="E31" s="29"/>
      <c r="F31" s="29"/>
      <c r="G31" s="29"/>
      <c r="H31" s="29"/>
      <c r="I31" s="29"/>
      <c r="J31" s="29"/>
      <c r="K31" s="10"/>
      <c r="L31" s="10"/>
      <c r="M31" s="10"/>
    </row>
    <row r="32" ht="12.75"/>
    <row r="33" ht="12.75"/>
    <row r="34" ht="12.75"/>
    <row r="35" ht="12.75"/>
    <row r="36" ht="12.75"/>
    <row r="37" ht="12.75"/>
  </sheetData>
  <sheetProtection/>
  <mergeCells count="16">
    <mergeCell ref="A30:M30"/>
    <mergeCell ref="B25:J25"/>
    <mergeCell ref="B16:C16"/>
    <mergeCell ref="B23:J23"/>
    <mergeCell ref="B4:J4"/>
    <mergeCell ref="A2:J2"/>
    <mergeCell ref="B6:J6"/>
    <mergeCell ref="B21:J21"/>
    <mergeCell ref="B14:I14"/>
    <mergeCell ref="D10:E10"/>
    <mergeCell ref="D8:E8"/>
    <mergeCell ref="D9:E9"/>
    <mergeCell ref="B27:C27"/>
    <mergeCell ref="E28:F28"/>
    <mergeCell ref="E29:F29"/>
    <mergeCell ref="E27:F27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2019-01-09T03:59:17Z</cp:lastPrinted>
  <dcterms:created xsi:type="dcterms:W3CDTF">2010-07-07T03:34:25Z</dcterms:created>
  <dcterms:modified xsi:type="dcterms:W3CDTF">2020-07-10T04:30:08Z</dcterms:modified>
  <cp:category/>
  <cp:version/>
  <cp:contentType/>
  <cp:contentStatus/>
</cp:coreProperties>
</file>