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90" windowWidth="15480" windowHeight="11640" activeTab="0"/>
  </bookViews>
  <sheets>
    <sheet name="2020" sheetId="1" r:id="rId1"/>
  </sheets>
  <definedNames>
    <definedName name="_xlnm.Print_Area" localSheetId="0">'2020'!$A$1:$J$107</definedName>
  </definedNames>
  <calcPr fullCalcOnLoad="1"/>
</workbook>
</file>

<file path=xl/sharedStrings.xml><?xml version="1.0" encoding="utf-8"?>
<sst xmlns="http://schemas.openxmlformats.org/spreadsheetml/2006/main" count="151" uniqueCount="122">
  <si>
    <t>Сведения о техническом состоянии сетей</t>
  </si>
  <si>
    <t>№ п/п</t>
  </si>
  <si>
    <t>СН1</t>
  </si>
  <si>
    <t>СН2</t>
  </si>
  <si>
    <t>НН</t>
  </si>
  <si>
    <t>Инвестиционной программы нет</t>
  </si>
  <si>
    <t>ВН</t>
  </si>
  <si>
    <t>Дата</t>
  </si>
  <si>
    <t>Время</t>
  </si>
  <si>
    <t>Время устранения неисправности</t>
  </si>
  <si>
    <t>Мероприятия</t>
  </si>
  <si>
    <t>Наименование показателя</t>
  </si>
  <si>
    <t>Всего</t>
  </si>
  <si>
    <t>В том числе по уровню напряжения</t>
  </si>
  <si>
    <t>Информация о затратах на оплату потерь</t>
  </si>
  <si>
    <t>Причина возникновения технологического нарушения</t>
  </si>
  <si>
    <t>Перечень точек присоединения сторонних потребителей (в т.ч. смежных сетевых организаций), в которых было нарушено энергоснабжение в связи с технологическим нарушением*</t>
  </si>
  <si>
    <t>ПАО "Надеждинский металлургический завод"  по отдельному договору не осуществляет  закупку электрической энергии для компенсации потерь в сетях</t>
  </si>
  <si>
    <t>1.     АО «Серовский механический завод»</t>
  </si>
  <si>
    <t>4.     ООО «Сигнал»</t>
  </si>
  <si>
    <t>5.     ОАО «РЖД»</t>
  </si>
  <si>
    <t>2.     ООО «Вертикаль»</t>
  </si>
  <si>
    <t>9. ОАО "МРСК Урала"</t>
  </si>
  <si>
    <t>10. ООО «Предприятие «Уралдомнаремонт»</t>
  </si>
  <si>
    <t>11. ИП Копаладзе</t>
  </si>
  <si>
    <t>13. ООО "УЦММ"</t>
  </si>
  <si>
    <t>14. ГСК № 414</t>
  </si>
  <si>
    <t>15. ОАО "Вымпел-Коммуникации"</t>
  </si>
  <si>
    <t>16. ООО "Юбилейное"</t>
  </si>
  <si>
    <t>Серовский городской округ:</t>
  </si>
  <si>
    <t>6.     АО "РСК"</t>
  </si>
  <si>
    <t>12. ПАО "МТС"</t>
  </si>
  <si>
    <t xml:space="preserve">   Информация об объеме выручки размещена ПАО "Надеждинский металлургический завод" на официальном сайте в сети "Интернет" в соответствии с требованиями постановления Правительства Российской Федерации от 11.06.2013 г. № 494 "Об утверждении положения о размещении в единой информационной системе информации об объеме выручки отдельных видов юридических лиц и требованиях к такой информации" по адресу:</t>
  </si>
  <si>
    <t>Баланс электрической энергии и мощности</t>
  </si>
  <si>
    <t xml:space="preserve">   Отпуск электроэнергии в сеть и отпуск электроэнергии из сети сетевой компании по уровням напряжений, используемых для ценообразования, потребителям электрической энергии и территориальным сетевым организациям, присоединенным к сетям сетевой организации</t>
  </si>
  <si>
    <t>Электроэнергия всего, тыс.кВтч</t>
  </si>
  <si>
    <t xml:space="preserve">   Потери электроэнергии в сетях сетевой организации в абсолютном и относительном выражении по уровням напряжения, используемым для целей ценообразования</t>
  </si>
  <si>
    <t>Перечень мероприятий по снижению размеров потерь в сетях, сроки их исполнения и источники финансирования.</t>
  </si>
  <si>
    <t xml:space="preserve"> Информация о закупке сетевыми организациями электрической энергии для компенсации потерь в сетях и ее стоимости</t>
  </si>
  <si>
    <t>Размер фактических потерь, оплачиваемых покупателями при осуществлении расчетов за электрическую энергию по уровням напряжения</t>
  </si>
  <si>
    <t>Уровень напряжения</t>
  </si>
  <si>
    <t xml:space="preserve"> Перечень зон деятельности с детализацией по населенным пунктам и районам городов, определяемых в соответствии с границами балансовой принадлежности электросетевого хозяйства, находящегося в собственности сетевой организации или на ином законном основании</t>
  </si>
  <si>
    <t>Потери электроэнергии</t>
  </si>
  <si>
    <t>в абсолютном выражении, тыс.кВтч</t>
  </si>
  <si>
    <t xml:space="preserve"> в относительном выражении, %</t>
  </si>
  <si>
    <t>Поступление электроэнергии в сеть, тыс.кВтч</t>
  </si>
  <si>
    <t>Отпуск электроэнергии из сети, тыс.кВтч</t>
  </si>
  <si>
    <t>Объем переданной электроэнергии</t>
  </si>
  <si>
    <t>Наименование электросетевого объекта организации, на котором произошло технологическое нарушение, описание технологического нарушения</t>
  </si>
  <si>
    <t>Инвестиционная программма(проект инвестиционной программы и (или) проект изменений, вносимых в инвестиционную программу и обосновывающих ее материалах):</t>
  </si>
  <si>
    <t xml:space="preserve">   Согласно п.1 части 2.1 статьи 1 Федерального закона от 18.07.2011 № 223-Ф3 "О закупках товаров, работ, услуг отдельными видами юридических лиц" ПАО "Надеждинский металлургический завод" исключен из сферы регулирования указанного нормативного акта в связи с тем, что общая выручка от деятельности, относящейся к сфере деятельности естественных монополий, составляет менее 10 % общей суммы выручки от всех видов деятельности, в связи с этим, на ПАО "Надеждинский металлургический завод" не разработаны и не утверждены корпоративные правила осуществления закупок, на основании которых проводились закупки товаров, необходимых для производства регулируемых услуг.</t>
  </si>
  <si>
    <t>п.19а</t>
  </si>
  <si>
    <t>Информация о ценах (тарифах) на товары, работы и услуги субъектов естественных монополий, в отношении которых применяется государственное регулирование, включая информацию о тарифах на услуги по передаче электрической энергии и размерах платы за технологическое присоединение к электрическим сетям на текущий период регулирования, с указанием источника официального опубликования решения регулирующего органа об установлении тарифов</t>
  </si>
  <si>
    <t>Информация об основных потребительских характеристиках регулируемых товаров, работ и услуг субъектов естественных монополий и их соответствии государственным и иным утвержденным стандартам качества</t>
  </si>
  <si>
    <t>Информация о корпоративных правилах осуществления закупок (включая использование конкурсов и аукционов)</t>
  </si>
  <si>
    <t>п.19м</t>
  </si>
  <si>
    <t>п.19о</t>
  </si>
  <si>
    <t>п.19г</t>
  </si>
  <si>
    <t>п.19з</t>
  </si>
  <si>
    <t xml:space="preserve">    Условия, на которых осуществляется поставка регулируемых товаров, работ и услуг субъектами естественных монополий, и(или) условия договоров об осуществлении технологического присоединения к электрическим сетям с указанием типовых форм договоров об оказании услуг по передаче электрической энергии, типовых договоров об осуществлении технологического присоединения к электрическим сетям и источник официального опубликования нормативного правового акта, регулирующего условия этих договоров</t>
  </si>
  <si>
    <t xml:space="preserve">Информация  ПАО "Надеждинский металлургический завод" согласно Постановления Правительства РФ от 21.01.2004 г  № 24 "Об утверждении стандартов раскрытия информации субъектами оптового и розничных рынков электрической энергии" </t>
  </si>
  <si>
    <t>8.     ООО «Стромос-С»</t>
  </si>
  <si>
    <t>7.     АО «Серовский завод ферросплавов»</t>
  </si>
  <si>
    <t>Фактические потери, тыс.кВтч</t>
  </si>
  <si>
    <t>Наименование сетевых организаций, период действия тарифов</t>
  </si>
  <si>
    <t>1 полугодие</t>
  </si>
  <si>
    <t>2 полугодие</t>
  </si>
  <si>
    <t>Двухставочный тариф</t>
  </si>
  <si>
    <t>Односта-вочный тариф</t>
  </si>
  <si>
    <t>Одностав-очный тариф</t>
  </si>
  <si>
    <t>ставка за содержание электричес-ких сетей</t>
  </si>
  <si>
    <t>ставка на оплату технологического расхода (потерь)</t>
  </si>
  <si>
    <t>ставка на оплату  технологического расхода (потерь)</t>
  </si>
  <si>
    <t>руб./МВт· мес.</t>
  </si>
  <si>
    <t>руб./МВт·ч</t>
  </si>
  <si>
    <t>руб./кВт·ч</t>
  </si>
  <si>
    <t>ОАО «МРСК Урала», г. Екатеринбург – ПАО «Надеждинский металлургический завод», г. Серов</t>
  </si>
  <si>
    <t>2020 год</t>
  </si>
  <si>
    <t>2021 год</t>
  </si>
  <si>
    <t>2022 год</t>
  </si>
  <si>
    <t>2023 год</t>
  </si>
  <si>
    <t>2024 год</t>
  </si>
  <si>
    <t>28.1.</t>
  </si>
  <si>
    <t>28.2.</t>
  </si>
  <si>
    <t>28.3.</t>
  </si>
  <si>
    <t>28.4.</t>
  </si>
  <si>
    <t>28.5.</t>
  </si>
  <si>
    <t>ставка за содержание электрических сетей</t>
  </si>
  <si>
    <r>
      <t xml:space="preserve">
   Индивидуальные тарифы на услуги по передаче электрической энергии для ПАО "Надеждинский металлургический завод" на 2021 год установлены Постановлением РЭК Свердловской области от 29.12.2020г. № 271-ПК  "О внесении изменений в отдельные постановления Региональной энергетической комиссии Свердловской области".                                                                                                                                                                                                                                               Источник официального опубликования  - официальный сайт РЭК Свердловской области: </t>
    </r>
    <r>
      <rPr>
        <b/>
        <sz val="12"/>
        <rFont val="Times New Roman"/>
        <family val="1"/>
      </rPr>
      <t>https://rek.midural.ru/document/category/94#document_list</t>
    </r>
  </si>
  <si>
    <r>
      <t xml:space="preserve">   Размер платы за технологическое присоединение к электрическим сетям на 2021 год опубликован на официальном сайте РЭК Свердловской области  в Постановлении от 23.12.2020 № 251-ПК по адресу:</t>
    </r>
    <r>
      <rPr>
        <b/>
        <sz val="12"/>
        <rFont val="Times New Roman"/>
        <family val="1"/>
      </rPr>
      <t xml:space="preserve"> https://rek.midural.ru/document/category/94#document_list</t>
    </r>
  </si>
  <si>
    <t xml:space="preserve">   Объем переданной электроэнергии  потребителям  в разрезе уровней напряжений за 2020 г.</t>
  </si>
  <si>
    <t>Затраты на покупку потерь в собственных сетях в 2020 году составили 408 525 руб без НДС.</t>
  </si>
  <si>
    <t xml:space="preserve">Величина технологического расхода (потерь) электрической энергии (уровень потерь) на 2021 год установлена Постановлением РЭК Свердловской области от 29.12.2020г. № 271-ПК  "О внесении изменений в отдельные постановления Региональной энергетической комиссии Свердловской области".                                                                                                                                                                                                                      </t>
  </si>
  <si>
    <t>Показатель</t>
  </si>
  <si>
    <t>Единицы измерения</t>
  </si>
  <si>
    <t>на 2021 год</t>
  </si>
  <si>
    <t>Год</t>
  </si>
  <si>
    <t>Потери электрической энергии</t>
  </si>
  <si>
    <t>%</t>
  </si>
  <si>
    <t>Срок внедрения: 2020 год.</t>
  </si>
  <si>
    <t>Источник финансирования: собственные средства.</t>
  </si>
  <si>
    <t>3.     ООО "Техноком"</t>
  </si>
  <si>
    <t>Сводные данные об аварийных отключениях в 2020 году</t>
  </si>
  <si>
    <t>Итого в  2020г.</t>
  </si>
  <si>
    <t>18:05 - 21:25</t>
  </si>
  <si>
    <t>21:06 - 16:30 08.06.2020</t>
  </si>
  <si>
    <t>07:20 - 08:38</t>
  </si>
  <si>
    <t>ВЛ 6 кВ «ПС 49 ПС 50-2, 60-2»</t>
  </si>
  <si>
    <t>ПС 21 0,4 кВ</t>
  </si>
  <si>
    <t xml:space="preserve">Неисправные изоляторы на линии </t>
  </si>
  <si>
    <t>Повреждение концевой муфты кабеля</t>
  </si>
  <si>
    <t>На АО "Серовский механический завод" загорелся насос 6 кВ, посадка U</t>
  </si>
  <si>
    <t>Устранили неисправности, восстановили питание.</t>
  </si>
  <si>
    <t>Перевели питание.</t>
  </si>
  <si>
    <r>
      <t xml:space="preserve">    Условия, на которых осуществляется поставка регулируемых товаров (работ, услуг) субъектами естественных монополий, и(или) условия договоров об осуществлении технологического присоединения к электрическим сетям с указанием типовых форм договоров об оказании услуг по передаче электрической энергии, типовых договоров об осуществлении технологического присоединения к электрическим сетям размещены на сайте </t>
    </r>
    <r>
      <rPr>
        <b/>
        <sz val="12"/>
        <rFont val="Times New Roman"/>
        <family val="1"/>
      </rPr>
      <t>http://www.steel.ugmk.com/factory/nmz/uslugi-elektrosnabzheniya-nmz/</t>
    </r>
  </si>
  <si>
    <r>
      <t xml:space="preserve">    Постановление правительства РФ от 27.12.2004г. № 861 "Об утверждении Правил недискриминационного доступа к услугам по передаче электрической энергии и оказания этих услуг, Правил недискриминационного доступа к услугам по оперативно-диспетчерскому управлению в электроэнергетике и оказания этих услуг, Правил недискриминационного доступа к услугам администратора торговой системы оптового рынка и оказания этих услуг и Правил технологического присоединения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электрическим сетям" размещено на официальном сайте правовой информации </t>
    </r>
    <r>
      <rPr>
        <b/>
        <sz val="12"/>
        <rFont val="Times New Roman"/>
        <family val="1"/>
      </rPr>
      <t>http://pravo.gov.ru/proxy/ips/?docbody=&amp;nd=102090372&amp;intelsearch</t>
    </r>
  </si>
  <si>
    <t>https://zakupki.gov.ru/223/revenue/public/revenue/revenueInfo.html?revenueInfoId=64391</t>
  </si>
  <si>
    <t>Наименование мероприятия: замена трансформаторов ТМ 630/10 на ТМГ 1000/У1  6/0,4 (2 шт.).</t>
  </si>
  <si>
    <t>ВЛ 6 кВ «ПС 49 ПС 60-1»</t>
  </si>
  <si>
    <t>ООО "Юбилейное"            ввод № 1</t>
  </si>
  <si>
    <t>ООО "Сигнал"                     ООО "Юбилейное"          ввод № 2</t>
  </si>
  <si>
    <t>ООО "УЦММ"                фид. "ТНП-2",                  фид. "ТНП-3"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</si>
</sst>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\(#,##0.00\)"/>
    <numFmt numFmtId="177" formatCode="#,###.##;\(#,###.##\)"/>
    <numFmt numFmtId="178" formatCode="#,##0.00;\(\ #,##0.00,\)"/>
    <numFmt numFmtId="179" formatCode="#,##0.00;\(__#,##0.00__\)"/>
    <numFmt numFmtId="180" formatCode="#,##0;\(__#,##0__\)"/>
    <numFmt numFmtId="181" formatCode="##"/>
    <numFmt numFmtId="182" formatCode="0#"/>
    <numFmt numFmtId="183" formatCode="dd/mm/yy;@"/>
    <numFmt numFmtId="184" formatCode="0.000"/>
    <numFmt numFmtId="185" formatCode="0.0"/>
    <numFmt numFmtId="186" formatCode="mmm/yyyy"/>
    <numFmt numFmtId="187" formatCode="[$-FC19]d\ mmmm\ yyyy\ &quot;г.&quot;"/>
    <numFmt numFmtId="188" formatCode="#,##0.0000"/>
    <numFmt numFmtId="189" formatCode="0.0000"/>
    <numFmt numFmtId="190" formatCode="0.0000%"/>
    <numFmt numFmtId="191" formatCode="0.000%"/>
    <numFmt numFmtId="192" formatCode="#,##0.000"/>
    <numFmt numFmtId="193" formatCode="#,##0.0"/>
    <numFmt numFmtId="194" formatCode="[$-F400]h:mm:ss\ AM/PM"/>
    <numFmt numFmtId="195" formatCode="#,##0.00000"/>
    <numFmt numFmtId="196" formatCode="_-* #,##0.000000_р_._-;\-* #,##0.000000_р_._-;_-* &quot;-&quot;??_р_._-;_-@_-"/>
    <numFmt numFmtId="197" formatCode="_(* #,##0.00_);_(* \(#,##0.00\);_(* &quot;-&quot;??_);_(@_)"/>
    <numFmt numFmtId="198" formatCode="[h]:mm:ss;@"/>
  </numFmts>
  <fonts count="7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ahoma"/>
      <family val="2"/>
    </font>
    <font>
      <b/>
      <sz val="13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u val="single"/>
      <sz val="16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0"/>
      <name val="Liberation Serif"/>
      <family val="1"/>
    </font>
    <font>
      <sz val="10"/>
      <name val="Liberation Serif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9"/>
      <color indexed="10"/>
      <name val="Times New Roman"/>
      <family val="1"/>
    </font>
    <font>
      <b/>
      <sz val="11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sz val="9"/>
      <color rgb="FFFF0000"/>
      <name val="Times New Roman"/>
      <family val="1"/>
    </font>
    <font>
      <b/>
      <sz val="11"/>
      <color rgb="FFFF0000"/>
      <name val="Times New Roman"/>
      <family val="1"/>
    </font>
    <font>
      <sz val="14"/>
      <color rgb="FFFF0000"/>
      <name val="Times New Roman"/>
      <family val="1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CD8FA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0" tint="-0.14995999634265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0" tint="-0.1499599963426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49" fontId="4" fillId="0" borderId="0" applyBorder="0">
      <alignment vertical="top"/>
      <protection/>
    </xf>
    <xf numFmtId="0" fontId="12" fillId="0" borderId="0">
      <alignment/>
      <protection/>
    </xf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7" fontId="12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152">
    <xf numFmtId="0" fontId="0" fillId="0" borderId="0" xfId="0" applyAlignment="1">
      <alignment/>
    </xf>
    <xf numFmtId="0" fontId="64" fillId="0" borderId="0" xfId="0" applyFont="1" applyFill="1" applyAlignment="1">
      <alignment horizontal="left" wrapText="1"/>
    </xf>
    <xf numFmtId="0" fontId="65" fillId="0" borderId="0" xfId="0" applyFont="1" applyFill="1" applyAlignment="1">
      <alignment horizont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7" fillId="0" borderId="0" xfId="0" applyFont="1" applyFill="1" applyBorder="1" applyAlignment="1">
      <alignment horizontal="center" vertical="center"/>
    </xf>
    <xf numFmtId="0" fontId="67" fillId="32" borderId="0" xfId="0" applyFont="1" applyFill="1" applyBorder="1" applyAlignment="1">
      <alignment horizontal="center" vertical="center"/>
    </xf>
    <xf numFmtId="0" fontId="68" fillId="0" borderId="0" xfId="0" applyFont="1" applyFill="1" applyAlignment="1">
      <alignment vertical="top" wrapText="1"/>
    </xf>
    <xf numFmtId="0" fontId="65" fillId="0" borderId="0" xfId="0" applyFont="1" applyFill="1" applyAlignment="1">
      <alignment wrapText="1"/>
    </xf>
    <xf numFmtId="0" fontId="66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66" fillId="33" borderId="0" xfId="0" applyFont="1" applyFill="1" applyAlignment="1">
      <alignment/>
    </xf>
    <xf numFmtId="0" fontId="66" fillId="0" borderId="0" xfId="0" applyFont="1" applyAlignment="1">
      <alignment/>
    </xf>
    <xf numFmtId="0" fontId="67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6" fillId="0" borderId="11" xfId="0" applyFont="1" applyFill="1" applyBorder="1" applyAlignment="1">
      <alignment/>
    </xf>
    <xf numFmtId="0" fontId="9" fillId="0" borderId="12" xfId="55" applyFont="1" applyBorder="1" applyAlignment="1" applyProtection="1">
      <alignment horizontal="center" vertical="center" wrapText="1"/>
      <protection/>
    </xf>
    <xf numFmtId="49" fontId="9" fillId="32" borderId="13" xfId="53" applyFont="1" applyFill="1" applyBorder="1" applyAlignment="1">
      <alignment horizontal="center" vertical="center" wrapText="1"/>
      <protection/>
    </xf>
    <xf numFmtId="49" fontId="2" fillId="32" borderId="14" xfId="53" applyFont="1" applyFill="1" applyBorder="1" applyAlignment="1">
      <alignment horizontal="left" vertical="center" wrapText="1"/>
      <protection/>
    </xf>
    <xf numFmtId="49" fontId="2" fillId="32" borderId="15" xfId="53" applyFont="1" applyFill="1" applyBorder="1" applyAlignment="1">
      <alignment horizontal="left" vertical="center" wrapText="1"/>
      <protection/>
    </xf>
    <xf numFmtId="0" fontId="66" fillId="0" borderId="0" xfId="0" applyFont="1" applyFill="1" applyBorder="1" applyAlignment="1">
      <alignment/>
    </xf>
    <xf numFmtId="0" fontId="5" fillId="7" borderId="0" xfId="0" applyFont="1" applyFill="1" applyAlignment="1">
      <alignment horizontal="center" vertical="center"/>
    </xf>
    <xf numFmtId="0" fontId="6" fillId="7" borderId="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49" fontId="69" fillId="32" borderId="16" xfId="53" applyFont="1" applyFill="1" applyBorder="1" applyAlignment="1">
      <alignment horizontal="left" vertical="center" wrapText="1"/>
      <protection/>
    </xf>
    <xf numFmtId="188" fontId="69" fillId="32" borderId="16" xfId="53" applyNumberFormat="1" applyFont="1" applyFill="1" applyBorder="1" applyAlignment="1" applyProtection="1">
      <alignment horizontal="right" vertical="center"/>
      <protection/>
    </xf>
    <xf numFmtId="188" fontId="69" fillId="32" borderId="16" xfId="53" applyNumberFormat="1" applyFont="1" applyFill="1" applyBorder="1" applyAlignment="1" applyProtection="1">
      <alignment horizontal="right" vertical="center"/>
      <protection locked="0"/>
    </xf>
    <xf numFmtId="49" fontId="69" fillId="32" borderId="17" xfId="53" applyFont="1" applyFill="1" applyBorder="1" applyAlignment="1">
      <alignment horizontal="left" vertical="center" wrapText="1"/>
      <protection/>
    </xf>
    <xf numFmtId="188" fontId="69" fillId="32" borderId="17" xfId="53" applyNumberFormat="1" applyFont="1" applyFill="1" applyBorder="1" applyAlignment="1" applyProtection="1">
      <alignment horizontal="right" vertical="center"/>
      <protection/>
    </xf>
    <xf numFmtId="188" fontId="69" fillId="32" borderId="17" xfId="53" applyNumberFormat="1" applyFont="1" applyFill="1" applyBorder="1" applyAlignment="1" applyProtection="1">
      <alignment horizontal="right" vertical="center"/>
      <protection locked="0"/>
    </xf>
    <xf numFmtId="49" fontId="69" fillId="32" borderId="18" xfId="53" applyFont="1" applyFill="1" applyBorder="1" applyAlignment="1">
      <alignment vertical="center" wrapText="1"/>
      <protection/>
    </xf>
    <xf numFmtId="0" fontId="64" fillId="32" borderId="0" xfId="0" applyFont="1" applyFill="1" applyAlignment="1">
      <alignment wrapText="1"/>
    </xf>
    <xf numFmtId="0" fontId="66" fillId="0" borderId="0" xfId="0" applyFont="1" applyFill="1" applyAlignment="1">
      <alignment horizontal="center" wrapText="1"/>
    </xf>
    <xf numFmtId="0" fontId="67" fillId="0" borderId="0" xfId="0" applyFont="1" applyFill="1" applyAlignment="1">
      <alignment wrapText="1"/>
    </xf>
    <xf numFmtId="0" fontId="67" fillId="0" borderId="0" xfId="0" applyFont="1" applyFill="1" applyAlignment="1">
      <alignment horizontal="center" wrapText="1"/>
    </xf>
    <xf numFmtId="0" fontId="64" fillId="0" borderId="0" xfId="0" applyFont="1" applyFill="1" applyAlignment="1">
      <alignment horizontal="left" indent="4"/>
    </xf>
    <xf numFmtId="0" fontId="67" fillId="0" borderId="12" xfId="0" applyFont="1" applyFill="1" applyBorder="1" applyAlignment="1">
      <alignment vertical="center"/>
    </xf>
    <xf numFmtId="0" fontId="67" fillId="0" borderId="0" xfId="0" applyFont="1" applyFill="1" applyBorder="1" applyAlignment="1">
      <alignment horizontal="right" vertical="center"/>
    </xf>
    <xf numFmtId="21" fontId="67" fillId="0" borderId="0" xfId="0" applyNumberFormat="1" applyFont="1" applyFill="1" applyBorder="1" applyAlignment="1">
      <alignment vertical="center"/>
    </xf>
    <xf numFmtId="0" fontId="64" fillId="0" borderId="0" xfId="0" applyFont="1" applyFill="1" applyAlignment="1">
      <alignment/>
    </xf>
    <xf numFmtId="0" fontId="64" fillId="0" borderId="0" xfId="0" applyFont="1" applyFill="1" applyAlignment="1">
      <alignment/>
    </xf>
    <xf numFmtId="192" fontId="8" fillId="32" borderId="12" xfId="53" applyNumberFormat="1" applyFont="1" applyFill="1" applyBorder="1" applyAlignment="1" applyProtection="1">
      <alignment horizontal="center" vertical="center"/>
      <protection locked="0"/>
    </xf>
    <xf numFmtId="192" fontId="8" fillId="32" borderId="13" xfId="53" applyNumberFormat="1" applyFont="1" applyFill="1" applyBorder="1" applyAlignment="1" applyProtection="1">
      <alignment horizontal="center" vertical="center"/>
      <protection locked="0"/>
    </xf>
    <xf numFmtId="192" fontId="9" fillId="32" borderId="13" xfId="53" applyNumberFormat="1" applyFont="1" applyFill="1" applyBorder="1" applyAlignment="1" applyProtection="1">
      <alignment horizontal="center" vertical="center"/>
      <protection/>
    </xf>
    <xf numFmtId="192" fontId="9" fillId="32" borderId="12" xfId="53" applyNumberFormat="1" applyFont="1" applyFill="1" applyBorder="1" applyAlignment="1" applyProtection="1">
      <alignment horizontal="center" vertical="center"/>
      <protection/>
    </xf>
    <xf numFmtId="49" fontId="2" fillId="32" borderId="0" xfId="53" applyFont="1" applyFill="1" applyBorder="1" applyAlignment="1">
      <alignment horizontal="left" vertical="center" wrapText="1"/>
      <protection/>
    </xf>
    <xf numFmtId="49" fontId="9" fillId="32" borderId="12" xfId="53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70" fillId="0" borderId="0" xfId="0" applyFont="1" applyAlignment="1">
      <alignment horizontal="center" wrapText="1"/>
    </xf>
    <xf numFmtId="0" fontId="70" fillId="0" borderId="0" xfId="0" applyFont="1" applyAlignment="1">
      <alignment horizontal="center"/>
    </xf>
    <xf numFmtId="0" fontId="67" fillId="0" borderId="0" xfId="0" applyFont="1" applyBorder="1" applyAlignment="1">
      <alignment horizontal="center" wrapText="1"/>
    </xf>
    <xf numFmtId="0" fontId="70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wrapText="1"/>
    </xf>
    <xf numFmtId="0" fontId="66" fillId="0" borderId="19" xfId="0" applyFont="1" applyFill="1" applyBorder="1" applyAlignment="1">
      <alignment/>
    </xf>
    <xf numFmtId="0" fontId="66" fillId="0" borderId="20" xfId="0" applyFont="1" applyFill="1" applyBorder="1" applyAlignment="1">
      <alignment/>
    </xf>
    <xf numFmtId="0" fontId="66" fillId="0" borderId="21" xfId="0" applyFont="1" applyFill="1" applyBorder="1" applyAlignment="1">
      <alignment/>
    </xf>
    <xf numFmtId="0" fontId="64" fillId="32" borderId="0" xfId="0" applyFont="1" applyFill="1" applyBorder="1" applyAlignment="1">
      <alignment wrapText="1"/>
    </xf>
    <xf numFmtId="0" fontId="64" fillId="32" borderId="0" xfId="0" applyFont="1" applyFill="1" applyBorder="1" applyAlignment="1">
      <alignment horizontal="left" vertical="top" wrapText="1"/>
    </xf>
    <xf numFmtId="0" fontId="65" fillId="0" borderId="0" xfId="0" applyFont="1" applyFill="1" applyBorder="1" applyAlignment="1">
      <alignment horizontal="center" vertical="top"/>
    </xf>
    <xf numFmtId="0" fontId="71" fillId="0" borderId="0" xfId="0" applyFont="1" applyFill="1" applyAlignment="1">
      <alignment/>
    </xf>
    <xf numFmtId="0" fontId="66" fillId="0" borderId="0" xfId="0" applyFont="1" applyFill="1" applyAlignment="1">
      <alignment/>
    </xf>
    <xf numFmtId="0" fontId="72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3" fontId="11" fillId="0" borderId="12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16" fontId="11" fillId="0" borderId="12" xfId="0" applyNumberFormat="1" applyFont="1" applyBorder="1" applyAlignment="1">
      <alignment horizontal="center" vertical="center"/>
    </xf>
    <xf numFmtId="0" fontId="13" fillId="0" borderId="12" xfId="54" applyFont="1" applyFill="1" applyBorder="1" applyAlignment="1">
      <alignment horizontal="center" vertical="center" wrapText="1"/>
      <protection/>
    </xf>
    <xf numFmtId="196" fontId="13" fillId="34" borderId="12" xfId="54" applyNumberFormat="1" applyFont="1" applyFill="1" applyBorder="1" applyAlignment="1">
      <alignment horizontal="left" vertical="center" wrapText="1"/>
      <protection/>
    </xf>
    <xf numFmtId="196" fontId="13" fillId="34" borderId="12" xfId="54" applyNumberFormat="1" applyFont="1" applyFill="1" applyBorder="1" applyAlignment="1">
      <alignment horizontal="center" vertical="center" wrapText="1"/>
      <protection/>
    </xf>
    <xf numFmtId="196" fontId="13" fillId="34" borderId="12" xfId="65" applyNumberFormat="1" applyFont="1" applyFill="1" applyBorder="1" applyAlignment="1">
      <alignment horizontal="center" vertical="center" wrapText="1"/>
    </xf>
    <xf numFmtId="196" fontId="14" fillId="34" borderId="12" xfId="54" applyNumberFormat="1" applyFont="1" applyFill="1" applyBorder="1" applyAlignment="1">
      <alignment horizontal="left" vertical="center" wrapText="1"/>
      <protection/>
    </xf>
    <xf numFmtId="196" fontId="14" fillId="34" borderId="12" xfId="54" applyNumberFormat="1" applyFont="1" applyFill="1" applyBorder="1" applyAlignment="1">
      <alignment horizontal="center" vertical="center" wrapText="1"/>
      <protection/>
    </xf>
    <xf numFmtId="196" fontId="14" fillId="34" borderId="12" xfId="65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indent="4"/>
    </xf>
    <xf numFmtId="0" fontId="2" fillId="32" borderId="0" xfId="0" applyFont="1" applyFill="1" applyAlignment="1">
      <alignment horizontal="left" indent="4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4" fontId="6" fillId="0" borderId="12" xfId="0" applyNumberFormat="1" applyFont="1" applyFill="1" applyBorder="1" applyAlignment="1">
      <alignment horizontal="center" vertical="center"/>
    </xf>
    <xf numFmtId="20" fontId="6" fillId="0" borderId="12" xfId="0" applyNumberFormat="1" applyFont="1" applyFill="1" applyBorder="1" applyAlignment="1">
      <alignment vertical="center"/>
    </xf>
    <xf numFmtId="198" fontId="15" fillId="0" borderId="12" xfId="0" applyNumberFormat="1" applyFont="1" applyFill="1" applyBorder="1" applyAlignment="1">
      <alignment horizontal="right" vertical="center"/>
    </xf>
    <xf numFmtId="0" fontId="6" fillId="0" borderId="12" xfId="0" applyFont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top"/>
    </xf>
    <xf numFmtId="0" fontId="3" fillId="32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72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vertical="center" wrapText="1"/>
    </xf>
    <xf numFmtId="0" fontId="5" fillId="7" borderId="0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left" vertical="top" wrapText="1"/>
    </xf>
    <xf numFmtId="0" fontId="64" fillId="32" borderId="0" xfId="0" applyFont="1" applyFill="1" applyAlignment="1">
      <alignment horizontal="left" vertical="top" wrapText="1"/>
    </xf>
    <xf numFmtId="49" fontId="2" fillId="32" borderId="0" xfId="53" applyFont="1" applyFill="1" applyBorder="1" applyAlignment="1">
      <alignment horizontal="left" vertical="center" wrapText="1"/>
      <protection/>
    </xf>
    <xf numFmtId="49" fontId="9" fillId="32" borderId="24" xfId="53" applyFont="1" applyFill="1" applyBorder="1" applyAlignment="1">
      <alignment horizontal="left" vertical="center" wrapText="1"/>
      <protection/>
    </xf>
    <xf numFmtId="49" fontId="9" fillId="32" borderId="23" xfId="53" applyFont="1" applyFill="1" applyBorder="1" applyAlignment="1">
      <alignment horizontal="left" vertical="center" wrapText="1"/>
      <protection/>
    </xf>
    <xf numFmtId="49" fontId="9" fillId="32" borderId="22" xfId="53" applyFont="1" applyFill="1" applyBorder="1" applyAlignment="1">
      <alignment horizontal="left" vertical="center" wrapText="1"/>
      <protection/>
    </xf>
    <xf numFmtId="0" fontId="3" fillId="0" borderId="0" xfId="0" applyFont="1" applyFill="1" applyAlignment="1">
      <alignment horizontal="left"/>
    </xf>
    <xf numFmtId="49" fontId="2" fillId="32" borderId="25" xfId="53" applyFont="1" applyFill="1" applyBorder="1" applyAlignment="1">
      <alignment horizontal="left" vertical="center" wrapText="1"/>
      <protection/>
    </xf>
    <xf numFmtId="49" fontId="9" fillId="32" borderId="12" xfId="53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wrapText="1"/>
    </xf>
    <xf numFmtId="49" fontId="9" fillId="0" borderId="12" xfId="53" applyFont="1" applyBorder="1" applyAlignment="1">
      <alignment horizontal="center" vertical="center" wrapText="1"/>
      <protection/>
    </xf>
    <xf numFmtId="0" fontId="5" fillId="7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 wrapText="1"/>
    </xf>
    <xf numFmtId="0" fontId="2" fillId="32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69" fillId="0" borderId="16" xfId="53" applyFont="1" applyBorder="1" applyAlignment="1">
      <alignment horizontal="left" vertical="center" wrapText="1"/>
      <protection/>
    </xf>
    <xf numFmtId="49" fontId="9" fillId="0" borderId="26" xfId="53" applyFont="1" applyBorder="1" applyAlignment="1">
      <alignment horizontal="center" vertical="center" wrapText="1"/>
      <protection/>
    </xf>
    <xf numFmtId="49" fontId="9" fillId="0" borderId="17" xfId="53" applyFont="1" applyBorder="1" applyAlignment="1">
      <alignment horizontal="center" vertical="center" wrapText="1"/>
      <protection/>
    </xf>
    <xf numFmtId="49" fontId="9" fillId="0" borderId="27" xfId="53" applyFont="1" applyBorder="1" applyAlignment="1">
      <alignment horizontal="center" vertical="center" wrapText="1"/>
      <protection/>
    </xf>
    <xf numFmtId="49" fontId="9" fillId="0" borderId="28" xfId="53" applyFont="1" applyBorder="1" applyAlignment="1">
      <alignment horizontal="center" vertical="center" wrapText="1"/>
      <protection/>
    </xf>
    <xf numFmtId="49" fontId="9" fillId="0" borderId="15" xfId="53" applyFont="1" applyBorder="1" applyAlignment="1">
      <alignment horizontal="center" vertical="center" wrapText="1"/>
      <protection/>
    </xf>
    <xf numFmtId="49" fontId="9" fillId="0" borderId="29" xfId="53" applyFont="1" applyBorder="1" applyAlignment="1">
      <alignment horizontal="center" vertical="center" wrapText="1"/>
      <protection/>
    </xf>
    <xf numFmtId="0" fontId="15" fillId="0" borderId="24" xfId="0" applyFont="1" applyFill="1" applyBorder="1" applyAlignment="1">
      <alignment horizontal="right" vertical="center"/>
    </xf>
    <xf numFmtId="0" fontId="15" fillId="0" borderId="23" xfId="0" applyFont="1" applyFill="1" applyBorder="1" applyAlignment="1">
      <alignment horizontal="right" vertical="center"/>
    </xf>
    <xf numFmtId="0" fontId="15" fillId="0" borderId="22" xfId="0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center" vertical="center" wrapText="1"/>
    </xf>
    <xf numFmtId="0" fontId="50" fillId="0" borderId="0" xfId="42" applyFill="1" applyAlignment="1">
      <alignment horizontal="left" wrapText="1"/>
    </xf>
    <xf numFmtId="0" fontId="17" fillId="0" borderId="0" xfId="42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2" fillId="32" borderId="0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0" fillId="35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9" fillId="0" borderId="24" xfId="55" applyFont="1" applyBorder="1" applyAlignment="1" applyProtection="1">
      <alignment horizontal="center" vertical="center" wrapText="1"/>
      <protection/>
    </xf>
    <xf numFmtId="0" fontId="9" fillId="0" borderId="23" xfId="55" applyFont="1" applyBorder="1" applyAlignment="1" applyProtection="1">
      <alignment horizontal="center" vertical="center" wrapText="1"/>
      <protection/>
    </xf>
    <xf numFmtId="0" fontId="9" fillId="0" borderId="22" xfId="55" applyFont="1" applyBorder="1" applyAlignment="1" applyProtection="1">
      <alignment horizontal="center" vertical="center" wrapText="1"/>
      <protection/>
    </xf>
    <xf numFmtId="0" fontId="9" fillId="0" borderId="12" xfId="55" applyFont="1" applyBorder="1" applyAlignment="1" applyProtection="1">
      <alignment horizontal="center" vertical="center" wrapText="1"/>
      <protection/>
    </xf>
    <xf numFmtId="0" fontId="13" fillId="34" borderId="12" xfId="54" applyFont="1" applyFill="1" applyBorder="1" applyAlignment="1">
      <alignment horizontal="center" vertical="center" wrapText="1"/>
      <protection/>
    </xf>
    <xf numFmtId="0" fontId="13" fillId="0" borderId="12" xfId="54" applyFont="1" applyFill="1" applyBorder="1" applyAlignment="1">
      <alignment horizontal="center" vertical="center" wrapText="1"/>
      <protection/>
    </xf>
    <xf numFmtId="0" fontId="13" fillId="34" borderId="30" xfId="54" applyFont="1" applyFill="1" applyBorder="1" applyAlignment="1">
      <alignment horizontal="center" vertical="center" wrapText="1"/>
      <protection/>
    </xf>
    <xf numFmtId="0" fontId="13" fillId="34" borderId="31" xfId="54" applyFont="1" applyFill="1" applyBorder="1" applyAlignment="1">
      <alignment horizontal="center" vertical="center" wrapText="1"/>
      <protection/>
    </xf>
    <xf numFmtId="0" fontId="66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5" fillId="7" borderId="0" xfId="0" applyFont="1" applyFill="1" applyBorder="1" applyAlignment="1">
      <alignment horizont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_20.10.2007 19.10.2007 Сравнение 2" xfId="54"/>
    <cellStyle name="Обычный_Сведения об отпуске (передаче) электроэнергии потребителям распределительными сетевыми организациями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4 3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zakupki.gov.ru/223/revenue/public/revenue/revenueInfo.html?revenueInfoId=64391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L179"/>
  <sheetViews>
    <sheetView showGridLines="0" tabSelected="1" view="pageBreakPreview" zoomScaleSheetLayoutView="100" workbookViewId="0" topLeftCell="A1">
      <selection activeCell="F113" sqref="F113"/>
    </sheetView>
  </sheetViews>
  <sheetFormatPr defaultColWidth="9.00390625" defaultRowHeight="12.75"/>
  <cols>
    <col min="1" max="1" width="9.25390625" style="3" customWidth="1"/>
    <col min="2" max="2" width="6.00390625" style="3" customWidth="1"/>
    <col min="3" max="3" width="16.875" style="3" customWidth="1"/>
    <col min="4" max="4" width="17.125" style="3" customWidth="1"/>
    <col min="5" max="5" width="28.875" style="3" customWidth="1"/>
    <col min="6" max="6" width="22.25390625" style="3" customWidth="1"/>
    <col min="7" max="7" width="17.00390625" style="3" customWidth="1"/>
    <col min="8" max="8" width="17.25390625" style="3" customWidth="1"/>
    <col min="9" max="9" width="22.125" style="3" customWidth="1"/>
    <col min="10" max="10" width="9.75390625" style="3" hidden="1" customWidth="1"/>
    <col min="11" max="11" width="0.12890625" style="3" customWidth="1"/>
    <col min="12" max="12" width="9.125" style="3" hidden="1" customWidth="1"/>
    <col min="13" max="16384" width="9.125" style="3" customWidth="1"/>
  </cols>
  <sheetData>
    <row r="1" spans="1:10" ht="12.75">
      <c r="A1" s="14"/>
      <c r="B1" s="14"/>
      <c r="C1" s="14"/>
      <c r="D1" s="14"/>
      <c r="E1" s="14"/>
      <c r="F1" s="14"/>
      <c r="G1" s="14"/>
      <c r="H1" s="14"/>
      <c r="I1" s="14"/>
      <c r="J1" s="14"/>
    </row>
    <row r="2" spans="1:10" ht="36" customHeight="1">
      <c r="A2" s="138" t="s">
        <v>60</v>
      </c>
      <c r="B2" s="138"/>
      <c r="C2" s="138"/>
      <c r="D2" s="138"/>
      <c r="E2" s="138"/>
      <c r="F2" s="138"/>
      <c r="G2" s="138"/>
      <c r="H2" s="138"/>
      <c r="I2" s="138"/>
      <c r="J2" s="52"/>
    </row>
    <row r="3" spans="1:10" ht="7.5" customHeight="1">
      <c r="A3" s="138"/>
      <c r="B3" s="138"/>
      <c r="C3" s="138"/>
      <c r="D3" s="138"/>
      <c r="E3" s="138"/>
      <c r="F3" s="138"/>
      <c r="G3" s="138"/>
      <c r="H3" s="138"/>
      <c r="I3" s="138"/>
      <c r="J3" s="14"/>
    </row>
    <row r="4" spans="1:10" ht="15" customHeight="1">
      <c r="A4" s="138"/>
      <c r="B4" s="138"/>
      <c r="C4" s="138"/>
      <c r="D4" s="138"/>
      <c r="E4" s="138"/>
      <c r="F4" s="138"/>
      <c r="G4" s="138"/>
      <c r="H4" s="138"/>
      <c r="I4" s="138"/>
      <c r="J4" s="53"/>
    </row>
    <row r="5" spans="1:10" ht="29.25" customHeight="1">
      <c r="A5" s="53"/>
      <c r="B5" s="53"/>
      <c r="C5" s="53"/>
      <c r="D5" s="53"/>
      <c r="E5" s="53"/>
      <c r="F5" s="53"/>
      <c r="G5" s="53"/>
      <c r="H5" s="53"/>
      <c r="I5" s="53"/>
      <c r="J5" s="53"/>
    </row>
    <row r="6" spans="1:10" ht="43.5" customHeight="1">
      <c r="A6" s="24" t="s">
        <v>51</v>
      </c>
      <c r="B6" s="103" t="s">
        <v>52</v>
      </c>
      <c r="C6" s="103"/>
      <c r="D6" s="103"/>
      <c r="E6" s="103"/>
      <c r="F6" s="103"/>
      <c r="G6" s="103"/>
      <c r="H6" s="103"/>
      <c r="I6" s="103"/>
      <c r="J6" s="54"/>
    </row>
    <row r="7" spans="1:10" ht="45.75" customHeight="1">
      <c r="A7" s="25"/>
      <c r="B7" s="103"/>
      <c r="C7" s="103"/>
      <c r="D7" s="103"/>
      <c r="E7" s="103"/>
      <c r="F7" s="103"/>
      <c r="G7" s="103"/>
      <c r="H7" s="103"/>
      <c r="I7" s="103"/>
      <c r="J7" s="14"/>
    </row>
    <row r="8" spans="1:11" ht="99" customHeight="1">
      <c r="A8" s="5"/>
      <c r="B8" s="100" t="s">
        <v>88</v>
      </c>
      <c r="C8" s="100"/>
      <c r="D8" s="100"/>
      <c r="E8" s="100"/>
      <c r="F8" s="100"/>
      <c r="G8" s="100"/>
      <c r="H8" s="100"/>
      <c r="I8" s="100"/>
      <c r="J8" s="1"/>
      <c r="K8" s="6"/>
    </row>
    <row r="9" spans="1:11" ht="24" customHeight="1">
      <c r="A9" s="64"/>
      <c r="B9" s="101" t="s">
        <v>1</v>
      </c>
      <c r="C9" s="101" t="s">
        <v>64</v>
      </c>
      <c r="D9" s="101" t="s">
        <v>65</v>
      </c>
      <c r="E9" s="101"/>
      <c r="F9" s="101"/>
      <c r="G9" s="101" t="s">
        <v>66</v>
      </c>
      <c r="H9" s="101"/>
      <c r="I9" s="101"/>
      <c r="J9" s="1"/>
      <c r="K9" s="6"/>
    </row>
    <row r="10" spans="1:11" ht="23.25" customHeight="1">
      <c r="A10" s="64"/>
      <c r="B10" s="101"/>
      <c r="C10" s="101"/>
      <c r="D10" s="101" t="s">
        <v>67</v>
      </c>
      <c r="E10" s="101"/>
      <c r="F10" s="101" t="s">
        <v>68</v>
      </c>
      <c r="G10" s="101" t="s">
        <v>67</v>
      </c>
      <c r="H10" s="101"/>
      <c r="I10" s="101" t="s">
        <v>69</v>
      </c>
      <c r="J10" s="1"/>
      <c r="K10" s="6"/>
    </row>
    <row r="11" spans="1:11" ht="55.5" customHeight="1">
      <c r="A11" s="64"/>
      <c r="B11" s="101"/>
      <c r="C11" s="101"/>
      <c r="D11" s="65" t="s">
        <v>87</v>
      </c>
      <c r="E11" s="65" t="s">
        <v>71</v>
      </c>
      <c r="F11" s="101"/>
      <c r="G11" s="65" t="s">
        <v>70</v>
      </c>
      <c r="H11" s="65" t="s">
        <v>72</v>
      </c>
      <c r="I11" s="101"/>
      <c r="J11" s="1"/>
      <c r="K11" s="6"/>
    </row>
    <row r="12" spans="1:11" ht="14.25" customHeight="1">
      <c r="A12" s="64"/>
      <c r="B12" s="101"/>
      <c r="C12" s="101"/>
      <c r="D12" s="65" t="s">
        <v>73</v>
      </c>
      <c r="E12" s="65" t="s">
        <v>74</v>
      </c>
      <c r="F12" s="65" t="s">
        <v>75</v>
      </c>
      <c r="G12" s="65" t="s">
        <v>73</v>
      </c>
      <c r="H12" s="65" t="s">
        <v>74</v>
      </c>
      <c r="I12" s="65" t="s">
        <v>75</v>
      </c>
      <c r="J12" s="1"/>
      <c r="K12" s="6"/>
    </row>
    <row r="13" spans="1:11" ht="17.25" customHeight="1">
      <c r="A13" s="64"/>
      <c r="B13" s="65">
        <v>1</v>
      </c>
      <c r="C13" s="65">
        <v>2</v>
      </c>
      <c r="D13" s="65">
        <v>3</v>
      </c>
      <c r="E13" s="65">
        <v>4</v>
      </c>
      <c r="F13" s="65">
        <v>5</v>
      </c>
      <c r="G13" s="65">
        <v>6</v>
      </c>
      <c r="H13" s="65">
        <v>7</v>
      </c>
      <c r="I13" s="65">
        <v>8</v>
      </c>
      <c r="J13" s="1"/>
      <c r="K13" s="6"/>
    </row>
    <row r="14" spans="1:11" ht="20.25" customHeight="1">
      <c r="A14" s="64"/>
      <c r="B14" s="68">
        <v>28</v>
      </c>
      <c r="C14" s="102" t="s">
        <v>76</v>
      </c>
      <c r="D14" s="102"/>
      <c r="E14" s="102"/>
      <c r="F14" s="102"/>
      <c r="G14" s="102"/>
      <c r="H14" s="102"/>
      <c r="I14" s="102"/>
      <c r="J14" s="1"/>
      <c r="K14" s="6"/>
    </row>
    <row r="15" spans="1:11" ht="20.25" customHeight="1">
      <c r="A15" s="64"/>
      <c r="B15" s="69" t="s">
        <v>82</v>
      </c>
      <c r="C15" s="66" t="s">
        <v>77</v>
      </c>
      <c r="D15" s="67">
        <v>10752</v>
      </c>
      <c r="E15" s="66">
        <v>10</v>
      </c>
      <c r="F15" s="66">
        <v>0.031</v>
      </c>
      <c r="G15" s="67">
        <v>10752</v>
      </c>
      <c r="H15" s="66">
        <v>10</v>
      </c>
      <c r="I15" s="66">
        <v>0.031</v>
      </c>
      <c r="J15" s="1"/>
      <c r="K15" s="6"/>
    </row>
    <row r="16" spans="1:11" ht="21.75" customHeight="1">
      <c r="A16" s="64"/>
      <c r="B16" s="68" t="s">
        <v>83</v>
      </c>
      <c r="C16" s="66" t="s">
        <v>78</v>
      </c>
      <c r="D16" s="67">
        <v>22268</v>
      </c>
      <c r="E16" s="66">
        <v>11</v>
      </c>
      <c r="F16" s="66">
        <v>0.053</v>
      </c>
      <c r="G16" s="67">
        <v>22268</v>
      </c>
      <c r="H16" s="66">
        <v>11</v>
      </c>
      <c r="I16" s="66">
        <v>0.053</v>
      </c>
      <c r="J16" s="1"/>
      <c r="K16" s="6"/>
    </row>
    <row r="17" spans="1:11" ht="16.5" customHeight="1">
      <c r="A17" s="64"/>
      <c r="B17" s="68" t="s">
        <v>84</v>
      </c>
      <c r="C17" s="66" t="s">
        <v>79</v>
      </c>
      <c r="D17" s="67">
        <v>18316</v>
      </c>
      <c r="E17" s="66">
        <v>11</v>
      </c>
      <c r="F17" s="66">
        <v>0.046</v>
      </c>
      <c r="G17" s="67">
        <v>18316</v>
      </c>
      <c r="H17" s="66">
        <v>11</v>
      </c>
      <c r="I17" s="66">
        <v>0.046</v>
      </c>
      <c r="J17" s="1"/>
      <c r="K17" s="6"/>
    </row>
    <row r="18" spans="1:11" ht="21" customHeight="1">
      <c r="A18" s="64"/>
      <c r="B18" s="68" t="s">
        <v>85</v>
      </c>
      <c r="C18" s="66" t="s">
        <v>80</v>
      </c>
      <c r="D18" s="67">
        <v>18277</v>
      </c>
      <c r="E18" s="66">
        <v>11</v>
      </c>
      <c r="F18" s="66">
        <v>0.046</v>
      </c>
      <c r="G18" s="67">
        <v>18277</v>
      </c>
      <c r="H18" s="66">
        <v>11</v>
      </c>
      <c r="I18" s="66">
        <v>0.046</v>
      </c>
      <c r="J18" s="1"/>
      <c r="K18" s="6"/>
    </row>
    <row r="19" spans="1:11" ht="21" customHeight="1">
      <c r="A19" s="64"/>
      <c r="B19" s="68" t="s">
        <v>86</v>
      </c>
      <c r="C19" s="66" t="s">
        <v>81</v>
      </c>
      <c r="D19" s="67">
        <v>18198</v>
      </c>
      <c r="E19" s="66">
        <v>11</v>
      </c>
      <c r="F19" s="66">
        <v>0.046</v>
      </c>
      <c r="G19" s="67">
        <v>18198</v>
      </c>
      <c r="H19" s="66">
        <v>11</v>
      </c>
      <c r="I19" s="66">
        <v>0.046</v>
      </c>
      <c r="J19" s="1"/>
      <c r="K19" s="6"/>
    </row>
    <row r="20" spans="1:11" ht="17.25" customHeight="1">
      <c r="A20" s="64"/>
      <c r="B20" s="64"/>
      <c r="C20" s="64"/>
      <c r="D20" s="64"/>
      <c r="E20" s="64"/>
      <c r="F20" s="64"/>
      <c r="G20" s="64"/>
      <c r="H20" s="64"/>
      <c r="I20" s="64"/>
      <c r="J20" s="1"/>
      <c r="K20" s="6"/>
    </row>
    <row r="21" spans="1:10" ht="57.75" customHeight="1">
      <c r="A21" s="15"/>
      <c r="B21" s="139" t="s">
        <v>89</v>
      </c>
      <c r="C21" s="139"/>
      <c r="D21" s="139"/>
      <c r="E21" s="139"/>
      <c r="F21" s="139"/>
      <c r="G21" s="139"/>
      <c r="H21" s="139"/>
      <c r="I21" s="139"/>
      <c r="J21" s="2"/>
    </row>
    <row r="22" spans="1:10" ht="21.75" customHeight="1">
      <c r="A22" s="8"/>
      <c r="B22" s="105"/>
      <c r="C22" s="105"/>
      <c r="D22" s="105"/>
      <c r="E22" s="105"/>
      <c r="F22" s="105"/>
      <c r="G22" s="105"/>
      <c r="H22" s="105"/>
      <c r="I22" s="105"/>
      <c r="J22" s="2"/>
    </row>
    <row r="23" spans="1:10" ht="50.25" customHeight="1">
      <c r="A23" s="26" t="s">
        <v>57</v>
      </c>
      <c r="B23" s="103" t="s">
        <v>53</v>
      </c>
      <c r="C23" s="103"/>
      <c r="D23" s="103"/>
      <c r="E23" s="103"/>
      <c r="F23" s="103"/>
      <c r="G23" s="103"/>
      <c r="H23" s="103"/>
      <c r="I23" s="103"/>
      <c r="J23" s="2"/>
    </row>
    <row r="24" spans="1:10" ht="37.5" customHeight="1">
      <c r="A24" s="55"/>
      <c r="B24" s="113" t="s">
        <v>33</v>
      </c>
      <c r="C24" s="113"/>
      <c r="D24" s="113"/>
      <c r="E24" s="113"/>
      <c r="F24" s="113"/>
      <c r="G24" s="113"/>
      <c r="H24" s="113"/>
      <c r="I24" s="113"/>
      <c r="J24" s="2"/>
    </row>
    <row r="25" spans="1:10" ht="13.5" customHeight="1">
      <c r="A25" s="55"/>
      <c r="B25" s="56"/>
      <c r="C25" s="56"/>
      <c r="D25" s="56"/>
      <c r="E25" s="56"/>
      <c r="F25" s="56"/>
      <c r="G25" s="56"/>
      <c r="H25" s="56"/>
      <c r="I25" s="56"/>
      <c r="J25" s="2"/>
    </row>
    <row r="26" spans="1:10" ht="33" customHeight="1">
      <c r="A26" s="55"/>
      <c r="B26" s="140" t="s">
        <v>34</v>
      </c>
      <c r="C26" s="140"/>
      <c r="D26" s="140"/>
      <c r="E26" s="140"/>
      <c r="F26" s="140"/>
      <c r="G26" s="140"/>
      <c r="H26" s="140"/>
      <c r="I26" s="140"/>
      <c r="J26" s="2"/>
    </row>
    <row r="27" spans="1:10" ht="13.5" customHeight="1">
      <c r="A27" s="7"/>
      <c r="B27" s="2"/>
      <c r="C27" s="2"/>
      <c r="D27" s="2"/>
      <c r="E27" s="2"/>
      <c r="F27" s="2"/>
      <c r="G27" s="35"/>
      <c r="H27" s="35"/>
      <c r="I27" s="35"/>
      <c r="J27" s="2"/>
    </row>
    <row r="28" spans="1:10" ht="22.5" customHeight="1">
      <c r="A28" s="5"/>
      <c r="B28" s="144" t="s">
        <v>11</v>
      </c>
      <c r="C28" s="144"/>
      <c r="D28" s="144"/>
      <c r="E28" s="144" t="s">
        <v>12</v>
      </c>
      <c r="F28" s="141" t="s">
        <v>13</v>
      </c>
      <c r="G28" s="142"/>
      <c r="H28" s="142"/>
      <c r="I28" s="143"/>
      <c r="J28" s="5"/>
    </row>
    <row r="29" spans="1:10" ht="12.75">
      <c r="A29" s="5"/>
      <c r="B29" s="144"/>
      <c r="C29" s="144"/>
      <c r="D29" s="144"/>
      <c r="E29" s="144"/>
      <c r="F29" s="19" t="s">
        <v>6</v>
      </c>
      <c r="G29" s="19" t="s">
        <v>2</v>
      </c>
      <c r="H29" s="19" t="s">
        <v>3</v>
      </c>
      <c r="I29" s="19" t="s">
        <v>4</v>
      </c>
      <c r="J29" s="5"/>
    </row>
    <row r="30" spans="1:10" ht="24" customHeight="1">
      <c r="A30" s="5"/>
      <c r="B30" s="107" t="s">
        <v>45</v>
      </c>
      <c r="C30" s="108"/>
      <c r="D30" s="109"/>
      <c r="E30" s="47">
        <f>SUM(F30:I30)</f>
        <v>443824.36100000003</v>
      </c>
      <c r="F30" s="44">
        <v>270208.32</v>
      </c>
      <c r="G30" s="44">
        <v>5614.336</v>
      </c>
      <c r="H30" s="44">
        <v>168001.705</v>
      </c>
      <c r="I30" s="44"/>
      <c r="J30" s="5"/>
    </row>
    <row r="31" spans="1:10" ht="27.75" customHeight="1">
      <c r="A31" s="57"/>
      <c r="B31" s="107" t="s">
        <v>46</v>
      </c>
      <c r="C31" s="108"/>
      <c r="D31" s="109"/>
      <c r="E31" s="47">
        <f>SUM(F31:I31)</f>
        <v>430291.809</v>
      </c>
      <c r="F31" s="44">
        <v>26172.536</v>
      </c>
      <c r="G31" s="44">
        <v>198058.967</v>
      </c>
      <c r="H31" s="44">
        <v>130287.59400000001</v>
      </c>
      <c r="I31" s="44">
        <v>75772.712</v>
      </c>
      <c r="J31" s="5"/>
    </row>
    <row r="32" spans="1:12" ht="14.25" customHeight="1">
      <c r="A32" s="58"/>
      <c r="B32" s="27"/>
      <c r="C32" s="27"/>
      <c r="D32" s="27"/>
      <c r="E32" s="28"/>
      <c r="F32" s="29"/>
      <c r="G32" s="29"/>
      <c r="H32" s="29"/>
      <c r="I32" s="29"/>
      <c r="J32" s="18"/>
      <c r="K32" s="17"/>
      <c r="L32" s="17"/>
    </row>
    <row r="33" spans="1:12" ht="35.25" customHeight="1">
      <c r="A33" s="23"/>
      <c r="B33" s="106" t="s">
        <v>90</v>
      </c>
      <c r="C33" s="106"/>
      <c r="D33" s="106"/>
      <c r="E33" s="106"/>
      <c r="F33" s="106"/>
      <c r="G33" s="106"/>
      <c r="H33" s="106"/>
      <c r="I33" s="106"/>
      <c r="J33" s="18"/>
      <c r="K33" s="17"/>
      <c r="L33" s="17"/>
    </row>
    <row r="34" spans="1:12" ht="21.75" customHeight="1">
      <c r="A34" s="58"/>
      <c r="B34" s="22"/>
      <c r="C34" s="48"/>
      <c r="D34" s="48"/>
      <c r="E34" s="48"/>
      <c r="F34" s="48"/>
      <c r="G34" s="48"/>
      <c r="H34" s="48"/>
      <c r="I34" s="21"/>
      <c r="J34" s="16"/>
      <c r="K34" s="17"/>
      <c r="L34" s="17"/>
    </row>
    <row r="35" spans="1:12" ht="35.25" customHeight="1">
      <c r="A35" s="59"/>
      <c r="B35" s="122" t="s">
        <v>47</v>
      </c>
      <c r="C35" s="123"/>
      <c r="D35" s="124"/>
      <c r="E35" s="20" t="s">
        <v>35</v>
      </c>
      <c r="F35" s="20" t="s">
        <v>6</v>
      </c>
      <c r="G35" s="20" t="s">
        <v>2</v>
      </c>
      <c r="H35" s="20" t="s">
        <v>3</v>
      </c>
      <c r="I35" s="20" t="s">
        <v>4</v>
      </c>
      <c r="J35" s="18"/>
      <c r="K35" s="17"/>
      <c r="L35" s="17"/>
    </row>
    <row r="36" spans="1:10" ht="18" customHeight="1">
      <c r="A36" s="5"/>
      <c r="B36" s="125"/>
      <c r="C36" s="126"/>
      <c r="D36" s="127"/>
      <c r="E36" s="46">
        <f>SUM(F36:I36)</f>
        <v>40926.420999999995</v>
      </c>
      <c r="F36" s="45">
        <v>26172.536</v>
      </c>
      <c r="G36" s="45">
        <v>149.534</v>
      </c>
      <c r="H36" s="45">
        <v>14561.452</v>
      </c>
      <c r="I36" s="45">
        <v>42.899</v>
      </c>
      <c r="J36" s="5"/>
    </row>
    <row r="37" spans="1:10" ht="33" customHeight="1">
      <c r="A37" s="5"/>
      <c r="B37" s="30"/>
      <c r="C37" s="30"/>
      <c r="D37" s="30"/>
      <c r="E37" s="31"/>
      <c r="F37" s="32"/>
      <c r="G37" s="32"/>
      <c r="H37" s="32"/>
      <c r="I37" s="32"/>
      <c r="J37" s="5"/>
    </row>
    <row r="38" spans="1:10" ht="52.5" customHeight="1">
      <c r="A38" s="5"/>
      <c r="B38" s="111" t="s">
        <v>36</v>
      </c>
      <c r="C38" s="111"/>
      <c r="D38" s="111"/>
      <c r="E38" s="111"/>
      <c r="F38" s="111"/>
      <c r="G38" s="111"/>
      <c r="H38" s="111"/>
      <c r="I38" s="111"/>
      <c r="J38" s="5"/>
    </row>
    <row r="39" spans="1:10" ht="33" customHeight="1">
      <c r="A39" s="5"/>
      <c r="B39" s="112" t="s">
        <v>42</v>
      </c>
      <c r="C39" s="112"/>
      <c r="D39" s="112"/>
      <c r="E39" s="49" t="s">
        <v>12</v>
      </c>
      <c r="F39" s="49" t="s">
        <v>6</v>
      </c>
      <c r="G39" s="49" t="s">
        <v>2</v>
      </c>
      <c r="H39" s="49" t="s">
        <v>3</v>
      </c>
      <c r="I39" s="49" t="s">
        <v>4</v>
      </c>
      <c r="J39" s="33"/>
    </row>
    <row r="40" spans="1:10" ht="23.25" customHeight="1">
      <c r="A40" s="5"/>
      <c r="B40" s="114" t="s">
        <v>43</v>
      </c>
      <c r="C40" s="114"/>
      <c r="D40" s="114"/>
      <c r="E40" s="47">
        <f>SUM(F40:I40)</f>
        <v>13532.552</v>
      </c>
      <c r="F40" s="44">
        <v>2477.756</v>
      </c>
      <c r="G40" s="44">
        <v>4910.607</v>
      </c>
      <c r="H40" s="44">
        <v>4611.123</v>
      </c>
      <c r="I40" s="44">
        <v>1533.066</v>
      </c>
      <c r="J40" s="5"/>
    </row>
    <row r="41" spans="1:10" ht="25.5" customHeight="1">
      <c r="A41" s="5"/>
      <c r="B41" s="114" t="s">
        <v>44</v>
      </c>
      <c r="C41" s="114"/>
      <c r="D41" s="114"/>
      <c r="E41" s="47">
        <v>3.0490782366045077</v>
      </c>
      <c r="F41" s="44">
        <v>0.9169799064662405</v>
      </c>
      <c r="G41" s="44">
        <v>2.3572795652004888</v>
      </c>
      <c r="H41" s="44">
        <v>2.17296198179025</v>
      </c>
      <c r="I41" s="44">
        <v>1.9831195541425195</v>
      </c>
      <c r="J41" s="5"/>
    </row>
    <row r="42" spans="1:10" ht="22.5" customHeight="1">
      <c r="A42" s="5"/>
      <c r="B42" s="121"/>
      <c r="C42" s="121"/>
      <c r="D42" s="121"/>
      <c r="E42" s="28"/>
      <c r="F42" s="28"/>
      <c r="G42" s="28"/>
      <c r="H42" s="28"/>
      <c r="I42" s="28"/>
      <c r="J42" s="5"/>
    </row>
    <row r="43" spans="1:10" ht="12.75">
      <c r="A43" s="5"/>
      <c r="B43" s="23"/>
      <c r="C43" s="23"/>
      <c r="D43" s="23"/>
      <c r="E43" s="23"/>
      <c r="F43" s="23"/>
      <c r="G43" s="23"/>
      <c r="H43" s="23"/>
      <c r="I43" s="23"/>
      <c r="J43" s="5"/>
    </row>
    <row r="44" spans="1:10" ht="18" customHeight="1">
      <c r="A44" s="5"/>
      <c r="B44" s="23"/>
      <c r="C44" s="119" t="s">
        <v>14</v>
      </c>
      <c r="D44" s="119"/>
      <c r="E44" s="119"/>
      <c r="F44" s="119"/>
      <c r="G44" s="119"/>
      <c r="H44" s="119"/>
      <c r="I44" s="119"/>
      <c r="J44" s="9"/>
    </row>
    <row r="45" spans="1:10" ht="18" customHeight="1">
      <c r="A45" s="5"/>
      <c r="B45" s="23"/>
      <c r="C45" s="50"/>
      <c r="D45" s="50"/>
      <c r="E45" s="50"/>
      <c r="F45" s="50"/>
      <c r="G45" s="50"/>
      <c r="H45" s="50"/>
      <c r="I45" s="50"/>
      <c r="J45" s="9"/>
    </row>
    <row r="46" spans="1:10" ht="15.75" customHeight="1">
      <c r="A46" s="5"/>
      <c r="B46" s="118" t="s">
        <v>91</v>
      </c>
      <c r="C46" s="118"/>
      <c r="D46" s="118"/>
      <c r="E46" s="118"/>
      <c r="F46" s="118"/>
      <c r="G46" s="118"/>
      <c r="H46" s="118"/>
      <c r="I46" s="60"/>
      <c r="J46" s="34"/>
    </row>
    <row r="47" spans="1:10" ht="56.25" customHeight="1">
      <c r="A47" s="5"/>
      <c r="B47" s="23"/>
      <c r="C47" s="149"/>
      <c r="D47" s="149"/>
      <c r="E47" s="149"/>
      <c r="F47" s="149"/>
      <c r="G47" s="149"/>
      <c r="H47" s="23"/>
      <c r="I47" s="23"/>
      <c r="J47" s="5"/>
    </row>
    <row r="48" spans="1:10" ht="51" customHeight="1">
      <c r="A48" s="5"/>
      <c r="B48" s="135" t="s">
        <v>92</v>
      </c>
      <c r="C48" s="135"/>
      <c r="D48" s="135"/>
      <c r="E48" s="135"/>
      <c r="F48" s="135"/>
      <c r="G48" s="135"/>
      <c r="H48" s="135"/>
      <c r="I48" s="135"/>
      <c r="J48" s="5"/>
    </row>
    <row r="49" spans="1:10" ht="15" customHeight="1">
      <c r="A49" s="5"/>
      <c r="C49" s="145" t="s">
        <v>93</v>
      </c>
      <c r="D49" s="147" t="s">
        <v>94</v>
      </c>
      <c r="E49" s="146" t="s">
        <v>95</v>
      </c>
      <c r="F49" s="146"/>
      <c r="G49" s="146"/>
      <c r="H49" s="61"/>
      <c r="I49" s="61"/>
      <c r="J49" s="5"/>
    </row>
    <row r="50" spans="1:10" ht="18" customHeight="1">
      <c r="A50" s="5"/>
      <c r="C50" s="145"/>
      <c r="D50" s="148"/>
      <c r="E50" s="70" t="s">
        <v>65</v>
      </c>
      <c r="F50" s="70" t="s">
        <v>66</v>
      </c>
      <c r="G50" s="70" t="s">
        <v>96</v>
      </c>
      <c r="H50" s="61"/>
      <c r="I50" s="61"/>
      <c r="J50" s="5"/>
    </row>
    <row r="51" spans="1:10" ht="39" customHeight="1">
      <c r="A51" s="5"/>
      <c r="C51" s="71" t="s">
        <v>97</v>
      </c>
      <c r="D51" s="72" t="s">
        <v>98</v>
      </c>
      <c r="E51" s="73">
        <v>0.4766685545563</v>
      </c>
      <c r="F51" s="73">
        <v>0.4766685545563</v>
      </c>
      <c r="G51" s="73">
        <v>0.4766685545562999</v>
      </c>
      <c r="H51" s="61"/>
      <c r="I51" s="61"/>
      <c r="J51" s="5"/>
    </row>
    <row r="52" spans="1:10" ht="18.75" customHeight="1">
      <c r="A52" s="5"/>
      <c r="C52" s="74" t="s">
        <v>6</v>
      </c>
      <c r="D52" s="75" t="s">
        <v>98</v>
      </c>
      <c r="E52" s="76"/>
      <c r="F52" s="76"/>
      <c r="G52" s="76">
        <v>0.4952175814646886</v>
      </c>
      <c r="H52" s="61"/>
      <c r="I52" s="61"/>
      <c r="J52" s="5"/>
    </row>
    <row r="53" spans="1:10" ht="16.5" customHeight="1">
      <c r="A53" s="5"/>
      <c r="C53" s="74" t="s">
        <v>2</v>
      </c>
      <c r="D53" s="75" t="s">
        <v>98</v>
      </c>
      <c r="E53" s="76"/>
      <c r="F53" s="76"/>
      <c r="G53" s="76">
        <v>0.14294938100949686</v>
      </c>
      <c r="H53" s="61"/>
      <c r="I53" s="61"/>
      <c r="J53" s="5"/>
    </row>
    <row r="54" spans="1:10" ht="16.5" customHeight="1">
      <c r="A54" s="5"/>
      <c r="C54" s="74" t="s">
        <v>3</v>
      </c>
      <c r="D54" s="75" t="s">
        <v>98</v>
      </c>
      <c r="E54" s="76"/>
      <c r="F54" s="76"/>
      <c r="G54" s="76">
        <v>0</v>
      </c>
      <c r="H54" s="61"/>
      <c r="I54" s="61"/>
      <c r="J54" s="5"/>
    </row>
    <row r="55" spans="1:10" ht="13.5" customHeight="1">
      <c r="A55" s="5"/>
      <c r="C55" s="74" t="s">
        <v>4</v>
      </c>
      <c r="D55" s="75" t="s">
        <v>98</v>
      </c>
      <c r="E55" s="76"/>
      <c r="F55" s="76"/>
      <c r="G55" s="76">
        <v>0</v>
      </c>
      <c r="H55" s="61"/>
      <c r="I55" s="61"/>
      <c r="J55" s="5"/>
    </row>
    <row r="56" spans="1:10" ht="30.75" customHeight="1">
      <c r="A56" s="5"/>
      <c r="B56" s="23"/>
      <c r="C56" s="23"/>
      <c r="D56" s="23"/>
      <c r="E56" s="23"/>
      <c r="F56" s="23"/>
      <c r="G56" s="23"/>
      <c r="H56" s="23"/>
      <c r="I56" s="23"/>
      <c r="J56" s="5"/>
    </row>
    <row r="57" spans="1:10" ht="15" customHeight="1">
      <c r="A57" s="5"/>
      <c r="B57" s="113" t="s">
        <v>37</v>
      </c>
      <c r="C57" s="113"/>
      <c r="D57" s="113"/>
      <c r="E57" s="113"/>
      <c r="F57" s="113"/>
      <c r="G57" s="113"/>
      <c r="H57" s="113"/>
      <c r="I57" s="113"/>
      <c r="J57" s="10"/>
    </row>
    <row r="58" spans="1:10" ht="17.25" customHeight="1">
      <c r="A58" s="6"/>
      <c r="B58" s="6"/>
      <c r="C58" s="6"/>
      <c r="D58" s="6"/>
      <c r="E58" s="6"/>
      <c r="F58" s="6"/>
      <c r="G58" s="6"/>
      <c r="H58" s="6"/>
      <c r="I58" s="6"/>
      <c r="J58" s="6"/>
    </row>
    <row r="59" spans="1:10" ht="23.25" customHeight="1">
      <c r="A59" s="6"/>
      <c r="B59" s="134" t="s">
        <v>117</v>
      </c>
      <c r="C59" s="134"/>
      <c r="D59" s="134"/>
      <c r="E59" s="134"/>
      <c r="F59" s="134"/>
      <c r="G59" s="134"/>
      <c r="H59" s="134"/>
      <c r="I59" s="134"/>
      <c r="J59" s="134"/>
    </row>
    <row r="60" spans="1:10" ht="15.75">
      <c r="A60" s="6"/>
      <c r="B60" s="78" t="s">
        <v>99</v>
      </c>
      <c r="C60" s="78"/>
      <c r="D60" s="78"/>
      <c r="E60" s="78"/>
      <c r="F60" s="78"/>
      <c r="G60" s="78"/>
      <c r="H60" s="78"/>
      <c r="I60" s="78"/>
      <c r="J60" s="78"/>
    </row>
    <row r="61" spans="1:10" ht="15.75">
      <c r="A61" s="6"/>
      <c r="B61" s="78" t="s">
        <v>100</v>
      </c>
      <c r="C61" s="78"/>
      <c r="D61" s="78"/>
      <c r="E61" s="78"/>
      <c r="F61" s="78"/>
      <c r="G61" s="78"/>
      <c r="H61" s="78"/>
      <c r="I61" s="78"/>
      <c r="J61" s="78"/>
    </row>
    <row r="62" spans="1:10" ht="32.25" customHeight="1">
      <c r="A62" s="5"/>
      <c r="B62" s="150" t="s">
        <v>38</v>
      </c>
      <c r="C62" s="150"/>
      <c r="D62" s="150"/>
      <c r="E62" s="150"/>
      <c r="F62" s="150"/>
      <c r="G62" s="150"/>
      <c r="H62" s="150"/>
      <c r="I62" s="150"/>
      <c r="J62" s="2"/>
    </row>
    <row r="63" spans="1:10" ht="12.75">
      <c r="A63" s="5"/>
      <c r="B63" s="6"/>
      <c r="C63" s="6"/>
      <c r="D63" s="6"/>
      <c r="E63" s="6"/>
      <c r="F63" s="6"/>
      <c r="G63" s="6"/>
      <c r="H63" s="6"/>
      <c r="I63" s="6"/>
      <c r="J63" s="5"/>
    </row>
    <row r="64" spans="1:10" ht="30" customHeight="1">
      <c r="A64" s="5"/>
      <c r="B64" s="116" t="s">
        <v>17</v>
      </c>
      <c r="C64" s="116"/>
      <c r="D64" s="116"/>
      <c r="E64" s="116"/>
      <c r="F64" s="116"/>
      <c r="G64" s="116"/>
      <c r="H64" s="116"/>
      <c r="I64" s="116"/>
      <c r="J64" s="35"/>
    </row>
    <row r="65" spans="1:10" ht="36" customHeight="1">
      <c r="A65" s="5"/>
      <c r="B65" s="120" t="s">
        <v>39</v>
      </c>
      <c r="C65" s="120"/>
      <c r="D65" s="120"/>
      <c r="E65" s="120"/>
      <c r="F65" s="120"/>
      <c r="G65" s="120"/>
      <c r="H65" s="120"/>
      <c r="I65" s="120"/>
      <c r="J65" s="35"/>
    </row>
    <row r="66" spans="1:10" ht="3.75" customHeight="1">
      <c r="A66" s="5"/>
      <c r="B66" s="120"/>
      <c r="C66" s="120"/>
      <c r="D66" s="120"/>
      <c r="E66" s="120"/>
      <c r="F66" s="120"/>
      <c r="G66" s="120"/>
      <c r="H66" s="120"/>
      <c r="I66" s="120"/>
      <c r="J66" s="5"/>
    </row>
    <row r="67" spans="1:10" ht="7.5" customHeight="1">
      <c r="A67" s="5"/>
      <c r="B67" s="80"/>
      <c r="C67" s="80"/>
      <c r="D67" s="80"/>
      <c r="E67" s="80"/>
      <c r="F67" s="80"/>
      <c r="G67" s="80"/>
      <c r="H67" s="80"/>
      <c r="I67" s="80"/>
      <c r="J67" s="5"/>
    </row>
    <row r="68" spans="1:10" ht="23.25" customHeight="1">
      <c r="A68" s="5"/>
      <c r="B68" s="79"/>
      <c r="C68" s="136" t="s">
        <v>40</v>
      </c>
      <c r="D68" s="136"/>
      <c r="E68" s="81" t="s">
        <v>6</v>
      </c>
      <c r="F68" s="81" t="s">
        <v>2</v>
      </c>
      <c r="G68" s="81" t="s">
        <v>3</v>
      </c>
      <c r="H68" s="81" t="s">
        <v>4</v>
      </c>
      <c r="I68" s="82"/>
      <c r="J68" s="5"/>
    </row>
    <row r="69" spans="1:10" ht="25.5" customHeight="1">
      <c r="A69" s="5"/>
      <c r="B69" s="79"/>
      <c r="C69" s="136" t="s">
        <v>63</v>
      </c>
      <c r="D69" s="136"/>
      <c r="E69" s="81">
        <v>192.481</v>
      </c>
      <c r="F69" s="81">
        <v>1.067</v>
      </c>
      <c r="G69" s="81">
        <v>0</v>
      </c>
      <c r="H69" s="81">
        <v>0</v>
      </c>
      <c r="I69" s="82"/>
      <c r="J69" s="5"/>
    </row>
    <row r="70" spans="1:10" ht="12.7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58.5" customHeight="1">
      <c r="A71" s="83"/>
      <c r="B71" s="117" t="s">
        <v>41</v>
      </c>
      <c r="C71" s="117"/>
      <c r="D71" s="117"/>
      <c r="E71" s="117"/>
      <c r="F71" s="117"/>
      <c r="G71" s="117"/>
      <c r="H71" s="117"/>
      <c r="I71" s="117"/>
      <c r="J71" s="36"/>
    </row>
    <row r="72" spans="1:10" ht="16.5" customHeight="1">
      <c r="A72" s="83"/>
      <c r="B72" s="84"/>
      <c r="C72" s="84"/>
      <c r="D72" s="84"/>
      <c r="E72" s="84"/>
      <c r="F72" s="84"/>
      <c r="G72" s="84"/>
      <c r="H72" s="84"/>
      <c r="I72" s="84"/>
      <c r="J72" s="37"/>
    </row>
    <row r="73" spans="1:10" ht="16.5" customHeight="1">
      <c r="A73" s="83"/>
      <c r="B73" s="110" t="s">
        <v>29</v>
      </c>
      <c r="C73" s="110"/>
      <c r="D73" s="110"/>
      <c r="E73" s="110"/>
      <c r="F73" s="84"/>
      <c r="G73" s="84"/>
      <c r="H73" s="84"/>
      <c r="I73" s="84"/>
      <c r="J73" s="37"/>
    </row>
    <row r="74" spans="1:10" ht="21" customHeight="1">
      <c r="A74" s="85" t="s">
        <v>18</v>
      </c>
      <c r="B74" s="84"/>
      <c r="C74" s="85"/>
      <c r="D74" s="84"/>
      <c r="E74" s="85" t="s">
        <v>22</v>
      </c>
      <c r="F74" s="84"/>
      <c r="G74" s="85"/>
      <c r="H74" s="84"/>
      <c r="I74" s="84"/>
      <c r="J74" s="37"/>
    </row>
    <row r="75" spans="1:10" ht="16.5" customHeight="1">
      <c r="A75" s="85" t="s">
        <v>21</v>
      </c>
      <c r="B75" s="84"/>
      <c r="C75" s="86"/>
      <c r="D75" s="84"/>
      <c r="E75" s="85" t="s">
        <v>23</v>
      </c>
      <c r="F75" s="84"/>
      <c r="G75" s="84"/>
      <c r="H75" s="84"/>
      <c r="I75" s="84"/>
      <c r="J75" s="37"/>
    </row>
    <row r="76" spans="1:10" ht="16.5" customHeight="1">
      <c r="A76" s="85" t="s">
        <v>101</v>
      </c>
      <c r="C76" s="85"/>
      <c r="D76" s="84"/>
      <c r="E76" s="85" t="s">
        <v>24</v>
      </c>
      <c r="F76" s="84"/>
      <c r="G76" s="84"/>
      <c r="H76" s="84"/>
      <c r="I76" s="84"/>
      <c r="J76" s="37"/>
    </row>
    <row r="77" spans="1:10" ht="16.5" customHeight="1">
      <c r="A77" s="85" t="s">
        <v>19</v>
      </c>
      <c r="B77" s="84"/>
      <c r="C77" s="85"/>
      <c r="D77" s="84"/>
      <c r="E77" s="85" t="s">
        <v>31</v>
      </c>
      <c r="F77" s="84"/>
      <c r="G77" s="84"/>
      <c r="H77" s="84"/>
      <c r="I77" s="84"/>
      <c r="J77" s="37"/>
    </row>
    <row r="78" spans="1:10" ht="16.5" customHeight="1">
      <c r="A78" s="85" t="s">
        <v>20</v>
      </c>
      <c r="B78" s="84"/>
      <c r="C78" s="85"/>
      <c r="D78" s="84"/>
      <c r="E78" s="85" t="s">
        <v>25</v>
      </c>
      <c r="F78" s="84"/>
      <c r="G78" s="84"/>
      <c r="H78" s="84"/>
      <c r="I78" s="84"/>
      <c r="J78" s="37"/>
    </row>
    <row r="79" spans="1:10" ht="16.5" customHeight="1">
      <c r="A79" s="85" t="s">
        <v>30</v>
      </c>
      <c r="B79" s="84"/>
      <c r="C79" s="85"/>
      <c r="D79" s="84"/>
      <c r="E79" s="85" t="s">
        <v>26</v>
      </c>
      <c r="F79" s="84"/>
      <c r="G79" s="84"/>
      <c r="H79" s="84"/>
      <c r="I79" s="84"/>
      <c r="J79" s="37"/>
    </row>
    <row r="80" spans="1:10" ht="16.5" customHeight="1">
      <c r="A80" s="85" t="s">
        <v>62</v>
      </c>
      <c r="B80" s="84"/>
      <c r="C80" s="85"/>
      <c r="D80" s="84"/>
      <c r="E80" s="85" t="s">
        <v>27</v>
      </c>
      <c r="F80" s="84"/>
      <c r="G80" s="84"/>
      <c r="H80" s="84"/>
      <c r="I80" s="84"/>
      <c r="J80" s="37"/>
    </row>
    <row r="81" spans="1:10" ht="16.5" customHeight="1">
      <c r="A81" s="85" t="s">
        <v>61</v>
      </c>
      <c r="B81" s="84"/>
      <c r="C81" s="85"/>
      <c r="D81" s="84"/>
      <c r="E81" s="85" t="s">
        <v>28</v>
      </c>
      <c r="F81" s="84"/>
      <c r="G81" s="84"/>
      <c r="H81" s="84"/>
      <c r="I81" s="84"/>
      <c r="J81" s="37"/>
    </row>
    <row r="82" spans="1:10" ht="16.5" customHeight="1">
      <c r="A82" s="38"/>
      <c r="B82" s="37"/>
      <c r="C82" s="38"/>
      <c r="D82" s="37"/>
      <c r="E82" s="38"/>
      <c r="F82" s="37"/>
      <c r="G82" s="37"/>
      <c r="H82" s="37"/>
      <c r="I82" s="37"/>
      <c r="J82" s="37"/>
    </row>
    <row r="83" spans="1:10" ht="16.5" customHeight="1">
      <c r="A83" s="38"/>
      <c r="B83" s="37"/>
      <c r="C83" s="38"/>
      <c r="D83" s="37"/>
      <c r="E83" s="38"/>
      <c r="F83" s="37"/>
      <c r="G83" s="37"/>
      <c r="H83" s="37"/>
      <c r="I83" s="37"/>
      <c r="J83" s="37"/>
    </row>
    <row r="84" spans="1:10" ht="16.5" customHeight="1">
      <c r="A84" s="38"/>
      <c r="B84" s="37"/>
      <c r="C84" s="38"/>
      <c r="D84" s="37"/>
      <c r="E84" s="38"/>
      <c r="F84" s="37"/>
      <c r="G84" s="37"/>
      <c r="H84" s="37"/>
      <c r="I84" s="37"/>
      <c r="J84" s="37"/>
    </row>
    <row r="85" spans="1:10" ht="13.5" customHeight="1">
      <c r="A85" s="7"/>
      <c r="B85" s="117" t="s">
        <v>0</v>
      </c>
      <c r="C85" s="117"/>
      <c r="D85" s="117"/>
      <c r="E85" s="117"/>
      <c r="F85" s="117"/>
      <c r="G85" s="117"/>
      <c r="H85" s="117"/>
      <c r="I85" s="117"/>
      <c r="J85" s="10"/>
    </row>
    <row r="86" spans="1:10" ht="39" customHeight="1">
      <c r="A86" s="5"/>
      <c r="B86" s="131" t="s">
        <v>102</v>
      </c>
      <c r="C86" s="131"/>
      <c r="D86" s="131"/>
      <c r="E86" s="131"/>
      <c r="F86" s="131"/>
      <c r="G86" s="131"/>
      <c r="H86" s="131"/>
      <c r="I86" s="131"/>
      <c r="J86" s="5"/>
    </row>
    <row r="87" spans="1:10" ht="101.25" customHeight="1">
      <c r="A87" s="5"/>
      <c r="B87" s="87" t="s">
        <v>1</v>
      </c>
      <c r="C87" s="88" t="s">
        <v>7</v>
      </c>
      <c r="D87" s="88" t="s">
        <v>8</v>
      </c>
      <c r="E87" s="89" t="s">
        <v>48</v>
      </c>
      <c r="F87" s="90" t="s">
        <v>15</v>
      </c>
      <c r="G87" s="91" t="s">
        <v>10</v>
      </c>
      <c r="H87" s="87" t="s">
        <v>9</v>
      </c>
      <c r="I87" s="92" t="s">
        <v>16</v>
      </c>
      <c r="J87" s="5"/>
    </row>
    <row r="88" spans="1:10" ht="56.25" customHeight="1">
      <c r="A88" s="5"/>
      <c r="B88" s="87">
        <v>1</v>
      </c>
      <c r="C88" s="93">
        <v>43963</v>
      </c>
      <c r="D88" s="87" t="s">
        <v>104</v>
      </c>
      <c r="E88" s="89" t="s">
        <v>118</v>
      </c>
      <c r="F88" s="90" t="s">
        <v>109</v>
      </c>
      <c r="G88" s="91" t="s">
        <v>112</v>
      </c>
      <c r="H88" s="94">
        <v>0.1388888888888889</v>
      </c>
      <c r="I88" s="96" t="s">
        <v>119</v>
      </c>
      <c r="J88" s="5"/>
    </row>
    <row r="89" spans="1:10" ht="56.25" customHeight="1">
      <c r="A89" s="5"/>
      <c r="B89" s="91">
        <v>2</v>
      </c>
      <c r="C89" s="93">
        <v>43989</v>
      </c>
      <c r="D89" s="87" t="s">
        <v>105</v>
      </c>
      <c r="E89" s="89" t="s">
        <v>107</v>
      </c>
      <c r="F89" s="87" t="s">
        <v>110</v>
      </c>
      <c r="G89" s="91" t="s">
        <v>112</v>
      </c>
      <c r="H89" s="94">
        <v>0.8083333333333332</v>
      </c>
      <c r="I89" s="96" t="s">
        <v>120</v>
      </c>
      <c r="J89" s="5"/>
    </row>
    <row r="90" spans="1:10" ht="57" customHeight="1">
      <c r="A90" s="5"/>
      <c r="B90" s="91">
        <v>3</v>
      </c>
      <c r="C90" s="93">
        <v>44065</v>
      </c>
      <c r="D90" s="87" t="s">
        <v>106</v>
      </c>
      <c r="E90" s="89" t="s">
        <v>108</v>
      </c>
      <c r="F90" s="87" t="s">
        <v>111</v>
      </c>
      <c r="G90" s="91" t="s">
        <v>113</v>
      </c>
      <c r="H90" s="94">
        <v>0.05416666666666667</v>
      </c>
      <c r="I90" s="96" t="s">
        <v>121</v>
      </c>
      <c r="J90" s="5"/>
    </row>
    <row r="91" spans="1:12" ht="20.25" customHeight="1">
      <c r="A91" s="5"/>
      <c r="B91" s="128" t="s">
        <v>103</v>
      </c>
      <c r="C91" s="129"/>
      <c r="D91" s="129"/>
      <c r="E91" s="129"/>
      <c r="F91" s="129"/>
      <c r="G91" s="130"/>
      <c r="H91" s="95">
        <v>1.0013888888888889</v>
      </c>
      <c r="I91" s="39"/>
      <c r="J91" s="11"/>
      <c r="K91" s="12"/>
      <c r="L91" s="12"/>
    </row>
    <row r="92" spans="1:10" ht="19.5" customHeight="1">
      <c r="A92" s="5"/>
      <c r="B92" s="40"/>
      <c r="C92" s="40"/>
      <c r="D92" s="40"/>
      <c r="E92" s="40"/>
      <c r="F92" s="40"/>
      <c r="G92" s="40"/>
      <c r="H92" s="41"/>
      <c r="I92" s="15"/>
      <c r="J92" s="13"/>
    </row>
    <row r="93" spans="1:10" ht="19.5" customHeight="1">
      <c r="A93" s="5"/>
      <c r="B93" s="40"/>
      <c r="C93" s="40"/>
      <c r="D93" s="40"/>
      <c r="E93" s="40"/>
      <c r="F93" s="40"/>
      <c r="G93" s="40"/>
      <c r="H93" s="41"/>
      <c r="I93" s="15"/>
      <c r="J93" s="13"/>
    </row>
    <row r="94" spans="1:10" ht="19.5" customHeight="1">
      <c r="A94" s="5"/>
      <c r="B94" s="40"/>
      <c r="C94" s="40"/>
      <c r="D94" s="40"/>
      <c r="E94" s="40"/>
      <c r="F94" s="40"/>
      <c r="G94" s="40"/>
      <c r="H94" s="41"/>
      <c r="I94" s="15"/>
      <c r="J94" s="13"/>
    </row>
    <row r="95" spans="1:10" ht="96.75" customHeight="1">
      <c r="A95" s="97" t="s">
        <v>58</v>
      </c>
      <c r="B95" s="115" t="s">
        <v>59</v>
      </c>
      <c r="C95" s="115"/>
      <c r="D95" s="115"/>
      <c r="E95" s="115"/>
      <c r="F95" s="115"/>
      <c r="G95" s="115"/>
      <c r="H95" s="115"/>
      <c r="I95" s="115"/>
      <c r="J95" s="13"/>
    </row>
    <row r="96" spans="1:10" ht="65.25" customHeight="1">
      <c r="A96" s="98"/>
      <c r="B96" s="104" t="s">
        <v>114</v>
      </c>
      <c r="C96" s="104"/>
      <c r="D96" s="104"/>
      <c r="E96" s="104"/>
      <c r="F96" s="104"/>
      <c r="G96" s="104"/>
      <c r="H96" s="104"/>
      <c r="I96" s="104"/>
      <c r="J96" s="13"/>
    </row>
    <row r="97" spans="1:10" ht="105.75" customHeight="1">
      <c r="A97" s="62"/>
      <c r="B97" s="134" t="s">
        <v>115</v>
      </c>
      <c r="C97" s="134"/>
      <c r="D97" s="134"/>
      <c r="E97" s="134"/>
      <c r="F97" s="134"/>
      <c r="G97" s="134"/>
      <c r="H97" s="134"/>
      <c r="I97" s="134"/>
      <c r="J97" s="13"/>
    </row>
    <row r="98" spans="1:10" ht="74.25" customHeight="1">
      <c r="A98" s="26" t="s">
        <v>55</v>
      </c>
      <c r="B98" s="103" t="s">
        <v>49</v>
      </c>
      <c r="C98" s="103"/>
      <c r="D98" s="103"/>
      <c r="E98" s="103"/>
      <c r="F98" s="103"/>
      <c r="G98" s="103"/>
      <c r="H98" s="103"/>
      <c r="I98" s="103"/>
      <c r="J98" s="51"/>
    </row>
    <row r="99" spans="1:10" ht="17.25" customHeight="1">
      <c r="A99" s="99"/>
      <c r="B99" s="137" t="s">
        <v>5</v>
      </c>
      <c r="C99" s="137"/>
      <c r="D99" s="137"/>
      <c r="E99" s="137"/>
      <c r="F99" s="137"/>
      <c r="G99" s="137"/>
      <c r="H99" s="137"/>
      <c r="I99" s="137"/>
      <c r="J99" s="137"/>
    </row>
    <row r="100" spans="1:10" ht="15.75">
      <c r="A100" s="42"/>
      <c r="B100" s="42"/>
      <c r="C100" s="42"/>
      <c r="D100" s="42"/>
      <c r="E100" s="42"/>
      <c r="F100" s="42"/>
      <c r="G100" s="42"/>
      <c r="H100" s="42"/>
      <c r="I100" s="42"/>
      <c r="J100" s="42"/>
    </row>
    <row r="101" spans="1:10" ht="29.25" customHeight="1">
      <c r="A101" s="26" t="s">
        <v>56</v>
      </c>
      <c r="B101" s="151" t="s">
        <v>54</v>
      </c>
      <c r="C101" s="151"/>
      <c r="D101" s="151"/>
      <c r="E101" s="151"/>
      <c r="F101" s="151"/>
      <c r="G101" s="151"/>
      <c r="H101" s="151"/>
      <c r="I101" s="151"/>
      <c r="J101" s="2"/>
    </row>
    <row r="102" spans="1:10" ht="8.25" customHeight="1">
      <c r="A102" s="78"/>
      <c r="B102" s="78"/>
      <c r="C102" s="78"/>
      <c r="D102" s="78"/>
      <c r="E102" s="78"/>
      <c r="F102" s="78"/>
      <c r="G102" s="78"/>
      <c r="H102" s="78"/>
      <c r="I102" s="78"/>
      <c r="J102" s="42"/>
    </row>
    <row r="103" spans="1:10" ht="80.25" customHeight="1">
      <c r="A103" s="78"/>
      <c r="B103" s="134" t="s">
        <v>50</v>
      </c>
      <c r="C103" s="134"/>
      <c r="D103" s="134"/>
      <c r="E103" s="134"/>
      <c r="F103" s="134"/>
      <c r="G103" s="134"/>
      <c r="H103" s="134"/>
      <c r="I103" s="134"/>
      <c r="J103" s="43"/>
    </row>
    <row r="104" spans="1:10" ht="69" customHeight="1">
      <c r="A104" s="42"/>
      <c r="B104" s="134" t="s">
        <v>32</v>
      </c>
      <c r="C104" s="134"/>
      <c r="D104" s="134"/>
      <c r="E104" s="134"/>
      <c r="F104" s="134"/>
      <c r="G104" s="134"/>
      <c r="H104" s="134"/>
      <c r="I104" s="134"/>
      <c r="J104" s="43"/>
    </row>
    <row r="105" spans="1:10" ht="18.75" customHeight="1">
      <c r="A105" s="42"/>
      <c r="B105" s="132" t="s">
        <v>116</v>
      </c>
      <c r="C105" s="133"/>
      <c r="D105" s="133"/>
      <c r="E105" s="133"/>
      <c r="F105" s="133"/>
      <c r="G105" s="78"/>
      <c r="H105" s="78"/>
      <c r="I105" s="78"/>
      <c r="J105" s="42"/>
    </row>
    <row r="106" spans="1:10" ht="125.25" customHeight="1">
      <c r="A106" s="42"/>
      <c r="B106" s="42"/>
      <c r="C106" s="42"/>
      <c r="D106" s="42"/>
      <c r="E106" s="42"/>
      <c r="G106" s="42"/>
      <c r="H106" s="42"/>
      <c r="I106" s="42"/>
      <c r="J106" s="42"/>
    </row>
    <row r="107" spans="1:10" ht="26.25" customHeight="1">
      <c r="A107" s="134"/>
      <c r="B107" s="134"/>
      <c r="C107" s="134"/>
      <c r="D107" s="77"/>
      <c r="F107" s="77"/>
      <c r="G107" s="1"/>
      <c r="H107" s="1"/>
      <c r="I107" s="1"/>
      <c r="J107" s="63"/>
    </row>
    <row r="108" spans="1:10" ht="12.75">
      <c r="A108" s="14"/>
      <c r="B108" s="14"/>
      <c r="C108" s="14"/>
      <c r="D108" s="14"/>
      <c r="E108" s="14"/>
      <c r="F108" s="14"/>
      <c r="G108" s="14"/>
      <c r="H108" s="14"/>
      <c r="I108" s="14"/>
      <c r="J108" s="14"/>
    </row>
    <row r="109" spans="1:10" ht="12.75">
      <c r="A109" s="14"/>
      <c r="B109" s="14"/>
      <c r="C109" s="14"/>
      <c r="D109" s="14"/>
      <c r="E109" s="14"/>
      <c r="F109" s="14"/>
      <c r="G109" s="14"/>
      <c r="H109" s="14"/>
      <c r="I109" s="14"/>
      <c r="J109" s="14"/>
    </row>
    <row r="110" spans="1:10" ht="12.75">
      <c r="A110" s="14"/>
      <c r="B110" s="14"/>
      <c r="C110" s="14"/>
      <c r="D110" s="14"/>
      <c r="E110" s="14"/>
      <c r="F110" s="14"/>
      <c r="G110" s="14"/>
      <c r="H110" s="14"/>
      <c r="I110" s="14"/>
      <c r="J110" s="1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  <row r="130" spans="1:10" ht="12.75">
      <c r="A130" s="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ht="12.75">
      <c r="A131" s="4"/>
      <c r="B131" s="4"/>
      <c r="C131" s="4"/>
      <c r="D131" s="4"/>
      <c r="E131" s="4"/>
      <c r="F131" s="4"/>
      <c r="G131" s="4"/>
      <c r="H131" s="4"/>
      <c r="I131" s="4"/>
      <c r="J131" s="4"/>
    </row>
    <row r="132" spans="1:10" ht="12.75">
      <c r="A132" s="4"/>
      <c r="B132" s="4"/>
      <c r="C132" s="4"/>
      <c r="D132" s="4"/>
      <c r="E132" s="4"/>
      <c r="F132" s="4"/>
      <c r="G132" s="4"/>
      <c r="H132" s="4"/>
      <c r="I132" s="4"/>
      <c r="J132" s="4"/>
    </row>
    <row r="133" spans="1:10" ht="12.75">
      <c r="A133" s="4"/>
      <c r="B133" s="4"/>
      <c r="C133" s="4"/>
      <c r="D133" s="4"/>
      <c r="E133" s="4"/>
      <c r="F133" s="4"/>
      <c r="G133" s="4"/>
      <c r="H133" s="4"/>
      <c r="I133" s="4"/>
      <c r="J133" s="4"/>
    </row>
    <row r="134" spans="1:10" ht="12.75">
      <c r="A134" s="4"/>
      <c r="B134" s="4"/>
      <c r="C134" s="4"/>
      <c r="D134" s="4"/>
      <c r="E134" s="4"/>
      <c r="F134" s="4"/>
      <c r="G134" s="4"/>
      <c r="H134" s="4"/>
      <c r="I134" s="4"/>
      <c r="J134" s="4"/>
    </row>
    <row r="135" spans="1:10" ht="12.75">
      <c r="A135" s="4"/>
      <c r="B135" s="4"/>
      <c r="C135" s="4"/>
      <c r="D135" s="4"/>
      <c r="E135" s="4"/>
      <c r="F135" s="4"/>
      <c r="G135" s="4"/>
      <c r="H135" s="4"/>
      <c r="I135" s="4"/>
      <c r="J135" s="4"/>
    </row>
    <row r="136" spans="1:10" ht="12.75">
      <c r="A136" s="4"/>
      <c r="B136" s="4"/>
      <c r="C136" s="4"/>
      <c r="D136" s="4"/>
      <c r="E136" s="4"/>
      <c r="F136" s="4"/>
      <c r="G136" s="4"/>
      <c r="H136" s="4"/>
      <c r="I136" s="4"/>
      <c r="J136" s="4"/>
    </row>
    <row r="137" spans="1:10" ht="12.75">
      <c r="A137" s="4"/>
      <c r="B137" s="4"/>
      <c r="C137" s="4"/>
      <c r="D137" s="4"/>
      <c r="E137" s="4"/>
      <c r="F137" s="4"/>
      <c r="G137" s="4"/>
      <c r="H137" s="4"/>
      <c r="I137" s="4"/>
      <c r="J137" s="4"/>
    </row>
    <row r="138" spans="1:10" ht="12.75">
      <c r="A138" s="4"/>
      <c r="B138" s="4"/>
      <c r="C138" s="4"/>
      <c r="D138" s="4"/>
      <c r="E138" s="4"/>
      <c r="F138" s="4"/>
      <c r="G138" s="4"/>
      <c r="H138" s="4"/>
      <c r="I138" s="4"/>
      <c r="J138" s="4"/>
    </row>
    <row r="139" spans="1:10" ht="12.75">
      <c r="A139" s="4"/>
      <c r="B139" s="4"/>
      <c r="C139" s="4"/>
      <c r="D139" s="4"/>
      <c r="E139" s="4"/>
      <c r="F139" s="4"/>
      <c r="G139" s="4"/>
      <c r="H139" s="4"/>
      <c r="I139" s="4"/>
      <c r="J139" s="4"/>
    </row>
    <row r="140" spans="1:10" ht="12.75">
      <c r="A140" s="4"/>
      <c r="B140" s="4"/>
      <c r="C140" s="4"/>
      <c r="D140" s="4"/>
      <c r="E140" s="4"/>
      <c r="F140" s="4"/>
      <c r="G140" s="4"/>
      <c r="H140" s="4"/>
      <c r="I140" s="4"/>
      <c r="J140" s="4"/>
    </row>
    <row r="141" spans="1:10" ht="12.75">
      <c r="A141" s="4"/>
      <c r="B141" s="4"/>
      <c r="C141" s="4"/>
      <c r="D141" s="4"/>
      <c r="E141" s="4"/>
      <c r="F141" s="4"/>
      <c r="G141" s="4"/>
      <c r="H141" s="4"/>
      <c r="I141" s="4"/>
      <c r="J141" s="4"/>
    </row>
    <row r="142" spans="1:10" ht="12.75">
      <c r="A142" s="4"/>
      <c r="B142" s="4"/>
      <c r="C142" s="4"/>
      <c r="D142" s="4"/>
      <c r="E142" s="4"/>
      <c r="F142" s="4"/>
      <c r="G142" s="4"/>
      <c r="H142" s="4"/>
      <c r="I142" s="4"/>
      <c r="J142" s="4"/>
    </row>
    <row r="143" spans="1:10" ht="12.75">
      <c r="A143" s="4"/>
      <c r="B143" s="4"/>
      <c r="C143" s="4"/>
      <c r="D143" s="4"/>
      <c r="E143" s="4"/>
      <c r="F143" s="4"/>
      <c r="G143" s="4"/>
      <c r="H143" s="4"/>
      <c r="I143" s="4"/>
      <c r="J143" s="4"/>
    </row>
    <row r="144" spans="1:10" ht="12.75">
      <c r="A144" s="4"/>
      <c r="B144" s="4"/>
      <c r="C144" s="4"/>
      <c r="D144" s="4"/>
      <c r="E144" s="4"/>
      <c r="F144" s="4"/>
      <c r="G144" s="4"/>
      <c r="H144" s="4"/>
      <c r="I144" s="4"/>
      <c r="J144" s="4"/>
    </row>
    <row r="145" spans="1:10" ht="12.75">
      <c r="A145" s="4"/>
      <c r="B145" s="4"/>
      <c r="C145" s="4"/>
      <c r="D145" s="4"/>
      <c r="E145" s="4"/>
      <c r="F145" s="4"/>
      <c r="G145" s="4"/>
      <c r="H145" s="4"/>
      <c r="I145" s="4"/>
      <c r="J145" s="4"/>
    </row>
    <row r="146" spans="1:10" ht="12.75">
      <c r="A146" s="4"/>
      <c r="B146" s="4"/>
      <c r="C146" s="4"/>
      <c r="D146" s="4"/>
      <c r="E146" s="4"/>
      <c r="F146" s="4"/>
      <c r="G146" s="4"/>
      <c r="H146" s="4"/>
      <c r="I146" s="4"/>
      <c r="J146" s="4"/>
    </row>
    <row r="147" spans="1:10" ht="12.75">
      <c r="A147" s="4"/>
      <c r="B147" s="4"/>
      <c r="C147" s="4"/>
      <c r="D147" s="4"/>
      <c r="E147" s="4"/>
      <c r="F147" s="4"/>
      <c r="G147" s="4"/>
      <c r="H147" s="4"/>
      <c r="I147" s="4"/>
      <c r="J147" s="4"/>
    </row>
    <row r="148" spans="1:10" ht="12.75">
      <c r="A148" s="4"/>
      <c r="B148" s="4"/>
      <c r="C148" s="4"/>
      <c r="D148" s="4"/>
      <c r="E148" s="4"/>
      <c r="F148" s="4"/>
      <c r="G148" s="4"/>
      <c r="H148" s="4"/>
      <c r="I148" s="4"/>
      <c r="J148" s="4"/>
    </row>
    <row r="149" spans="1:10" ht="12.75">
      <c r="A149" s="4"/>
      <c r="B149" s="4"/>
      <c r="C149" s="4"/>
      <c r="D149" s="4"/>
      <c r="E149" s="4"/>
      <c r="F149" s="4"/>
      <c r="G149" s="4"/>
      <c r="H149" s="4"/>
      <c r="I149" s="4"/>
      <c r="J149" s="4"/>
    </row>
    <row r="150" spans="1:10" ht="12.75">
      <c r="A150" s="4"/>
      <c r="B150" s="4"/>
      <c r="C150" s="4"/>
      <c r="D150" s="4"/>
      <c r="E150" s="4"/>
      <c r="F150" s="4"/>
      <c r="G150" s="4"/>
      <c r="H150" s="4"/>
      <c r="I150" s="4"/>
      <c r="J150" s="4"/>
    </row>
    <row r="151" spans="1:10" ht="12.75">
      <c r="A151" s="4"/>
      <c r="B151" s="4"/>
      <c r="C151" s="4"/>
      <c r="D151" s="4"/>
      <c r="E151" s="4"/>
      <c r="F151" s="4"/>
      <c r="G151" s="4"/>
      <c r="H151" s="4"/>
      <c r="I151" s="4"/>
      <c r="J151" s="4"/>
    </row>
    <row r="152" spans="1:10" ht="12.75">
      <c r="A152" s="4"/>
      <c r="B152" s="4"/>
      <c r="C152" s="4"/>
      <c r="D152" s="4"/>
      <c r="E152" s="4"/>
      <c r="F152" s="4"/>
      <c r="G152" s="4"/>
      <c r="H152" s="4"/>
      <c r="I152" s="4"/>
      <c r="J152" s="4"/>
    </row>
    <row r="153" spans="1:10" ht="12.75">
      <c r="A153" s="4"/>
      <c r="B153" s="4"/>
      <c r="C153" s="4"/>
      <c r="D153" s="4"/>
      <c r="E153" s="4"/>
      <c r="F153" s="4"/>
      <c r="G153" s="4"/>
      <c r="H153" s="4"/>
      <c r="I153" s="4"/>
      <c r="J153" s="4"/>
    </row>
    <row r="154" spans="1:10" ht="12.75">
      <c r="A154" s="4"/>
      <c r="B154" s="4"/>
      <c r="C154" s="4"/>
      <c r="D154" s="4"/>
      <c r="E154" s="4"/>
      <c r="F154" s="4"/>
      <c r="G154" s="4"/>
      <c r="H154" s="4"/>
      <c r="I154" s="4"/>
      <c r="J154" s="4"/>
    </row>
    <row r="155" spans="1:10" ht="12.75">
      <c r="A155" s="4"/>
      <c r="B155" s="4"/>
      <c r="C155" s="4"/>
      <c r="D155" s="4"/>
      <c r="E155" s="4"/>
      <c r="F155" s="4"/>
      <c r="G155" s="4"/>
      <c r="H155" s="4"/>
      <c r="I155" s="4"/>
      <c r="J155" s="4"/>
    </row>
    <row r="156" spans="1:10" ht="12.75">
      <c r="A156" s="4"/>
      <c r="B156" s="4"/>
      <c r="C156" s="4"/>
      <c r="D156" s="4"/>
      <c r="E156" s="4"/>
      <c r="F156" s="4"/>
      <c r="G156" s="4"/>
      <c r="H156" s="4"/>
      <c r="I156" s="4"/>
      <c r="J156" s="4"/>
    </row>
    <row r="157" spans="1:10" ht="12.75">
      <c r="A157" s="4"/>
      <c r="B157" s="4"/>
      <c r="C157" s="4"/>
      <c r="D157" s="4"/>
      <c r="E157" s="4"/>
      <c r="F157" s="4"/>
      <c r="G157" s="4"/>
      <c r="H157" s="4"/>
      <c r="I157" s="4"/>
      <c r="J157" s="4"/>
    </row>
    <row r="158" spans="1:10" ht="12.75">
      <c r="A158" s="4"/>
      <c r="B158" s="4"/>
      <c r="C158" s="4"/>
      <c r="D158" s="4"/>
      <c r="E158" s="4"/>
      <c r="F158" s="4"/>
      <c r="G158" s="4"/>
      <c r="H158" s="4"/>
      <c r="I158" s="4"/>
      <c r="J158" s="4"/>
    </row>
    <row r="159" spans="1:10" ht="12.75">
      <c r="A159" s="4"/>
      <c r="B159" s="4"/>
      <c r="C159" s="4"/>
      <c r="D159" s="4"/>
      <c r="E159" s="4"/>
      <c r="F159" s="4"/>
      <c r="G159" s="4"/>
      <c r="H159" s="4"/>
      <c r="I159" s="4"/>
      <c r="J159" s="4"/>
    </row>
    <row r="160" spans="1:10" ht="12.75">
      <c r="A160" s="4"/>
      <c r="B160" s="4"/>
      <c r="C160" s="4"/>
      <c r="D160" s="4"/>
      <c r="E160" s="4"/>
      <c r="F160" s="4"/>
      <c r="G160" s="4"/>
      <c r="H160" s="4"/>
      <c r="I160" s="4"/>
      <c r="J160" s="4"/>
    </row>
    <row r="161" spans="1:10" ht="12.75">
      <c r="A161" s="4"/>
      <c r="B161" s="4"/>
      <c r="C161" s="4"/>
      <c r="D161" s="4"/>
      <c r="E161" s="4"/>
      <c r="F161" s="4"/>
      <c r="G161" s="4"/>
      <c r="H161" s="4"/>
      <c r="I161" s="4"/>
      <c r="J161" s="4"/>
    </row>
    <row r="162" spans="1:10" ht="12.75">
      <c r="A162" s="4"/>
      <c r="B162" s="4"/>
      <c r="C162" s="4"/>
      <c r="D162" s="4"/>
      <c r="E162" s="4"/>
      <c r="F162" s="4"/>
      <c r="G162" s="4"/>
      <c r="H162" s="4"/>
      <c r="I162" s="4"/>
      <c r="J162" s="4"/>
    </row>
    <row r="163" spans="1:10" ht="12.75">
      <c r="A163" s="4"/>
      <c r="B163" s="4"/>
      <c r="C163" s="4"/>
      <c r="D163" s="4"/>
      <c r="E163" s="4"/>
      <c r="F163" s="4"/>
      <c r="G163" s="4"/>
      <c r="H163" s="4"/>
      <c r="I163" s="4"/>
      <c r="J163" s="4"/>
    </row>
    <row r="164" spans="1:10" ht="12.75">
      <c r="A164" s="4"/>
      <c r="B164" s="4"/>
      <c r="C164" s="4"/>
      <c r="D164" s="4"/>
      <c r="E164" s="4"/>
      <c r="F164" s="4"/>
      <c r="G164" s="4"/>
      <c r="H164" s="4"/>
      <c r="I164" s="4"/>
      <c r="J164" s="4"/>
    </row>
    <row r="165" spans="1:10" ht="12.75">
      <c r="A165" s="4"/>
      <c r="B165" s="4"/>
      <c r="C165" s="4"/>
      <c r="D165" s="4"/>
      <c r="E165" s="4"/>
      <c r="F165" s="4"/>
      <c r="G165" s="4"/>
      <c r="H165" s="4"/>
      <c r="I165" s="4"/>
      <c r="J165" s="4"/>
    </row>
    <row r="166" spans="1:10" ht="12.75">
      <c r="A166" s="4"/>
      <c r="B166" s="4"/>
      <c r="C166" s="4"/>
      <c r="D166" s="4"/>
      <c r="E166" s="4"/>
      <c r="F166" s="4"/>
      <c r="G166" s="4"/>
      <c r="H166" s="4"/>
      <c r="I166" s="4"/>
      <c r="J166" s="4"/>
    </row>
    <row r="167" spans="1:10" ht="12.75">
      <c r="A167" s="4"/>
      <c r="B167" s="4"/>
      <c r="C167" s="4"/>
      <c r="D167" s="4"/>
      <c r="E167" s="4"/>
      <c r="F167" s="4"/>
      <c r="G167" s="4"/>
      <c r="H167" s="4"/>
      <c r="I167" s="4"/>
      <c r="J167" s="4"/>
    </row>
    <row r="168" spans="1:10" ht="12.75">
      <c r="A168" s="4"/>
      <c r="B168" s="4"/>
      <c r="C168" s="4"/>
      <c r="D168" s="4"/>
      <c r="E168" s="4"/>
      <c r="F168" s="4"/>
      <c r="G168" s="4"/>
      <c r="H168" s="4"/>
      <c r="I168" s="4"/>
      <c r="J168" s="4"/>
    </row>
    <row r="169" spans="1:10" ht="12.75">
      <c r="A169" s="4"/>
      <c r="B169" s="4"/>
      <c r="C169" s="4"/>
      <c r="D169" s="4"/>
      <c r="E169" s="4"/>
      <c r="F169" s="4"/>
      <c r="G169" s="4"/>
      <c r="H169" s="4"/>
      <c r="I169" s="4"/>
      <c r="J169" s="4"/>
    </row>
    <row r="170" spans="1:10" ht="12.75">
      <c r="A170" s="4"/>
      <c r="B170" s="4"/>
      <c r="C170" s="4"/>
      <c r="D170" s="4"/>
      <c r="E170" s="4"/>
      <c r="F170" s="4"/>
      <c r="G170" s="4"/>
      <c r="H170" s="4"/>
      <c r="I170" s="4"/>
      <c r="J170" s="4"/>
    </row>
    <row r="171" spans="1:10" ht="12.75">
      <c r="A171" s="4"/>
      <c r="B171" s="4"/>
      <c r="C171" s="4"/>
      <c r="D171" s="4"/>
      <c r="E171" s="4"/>
      <c r="F171" s="4"/>
      <c r="G171" s="4"/>
      <c r="H171" s="4"/>
      <c r="I171" s="4"/>
      <c r="J171" s="4"/>
    </row>
    <row r="172" spans="1:10" ht="12.75">
      <c r="A172" s="4"/>
      <c r="B172" s="4"/>
      <c r="C172" s="4"/>
      <c r="D172" s="4"/>
      <c r="E172" s="4"/>
      <c r="F172" s="4"/>
      <c r="G172" s="4"/>
      <c r="H172" s="4"/>
      <c r="I172" s="4"/>
      <c r="J172" s="4"/>
    </row>
    <row r="173" spans="1:10" ht="12.75">
      <c r="A173" s="4"/>
      <c r="B173" s="4"/>
      <c r="C173" s="4"/>
      <c r="D173" s="4"/>
      <c r="E173" s="4"/>
      <c r="F173" s="4"/>
      <c r="G173" s="4"/>
      <c r="H173" s="4"/>
      <c r="I173" s="4"/>
      <c r="J173" s="4"/>
    </row>
    <row r="174" spans="1:10" ht="12.75">
      <c r="A174" s="4"/>
      <c r="B174" s="4"/>
      <c r="C174" s="4"/>
      <c r="D174" s="4"/>
      <c r="E174" s="4"/>
      <c r="F174" s="4"/>
      <c r="G174" s="4"/>
      <c r="H174" s="4"/>
      <c r="I174" s="4"/>
      <c r="J174" s="4"/>
    </row>
    <row r="175" spans="1:10" ht="12.75">
      <c r="A175" s="4"/>
      <c r="B175" s="4"/>
      <c r="C175" s="4"/>
      <c r="D175" s="4"/>
      <c r="E175" s="4"/>
      <c r="F175" s="4"/>
      <c r="G175" s="4"/>
      <c r="H175" s="4"/>
      <c r="I175" s="4"/>
      <c r="J175" s="4"/>
    </row>
    <row r="176" spans="1:10" ht="12.75">
      <c r="A176" s="4"/>
      <c r="B176" s="4"/>
      <c r="C176" s="4"/>
      <c r="D176" s="4"/>
      <c r="E176" s="4"/>
      <c r="F176" s="4"/>
      <c r="G176" s="4"/>
      <c r="H176" s="4"/>
      <c r="I176" s="4"/>
      <c r="J176" s="4"/>
    </row>
    <row r="177" spans="1:10" ht="12.75">
      <c r="A177" s="4"/>
      <c r="B177" s="4"/>
      <c r="C177" s="4"/>
      <c r="D177" s="4"/>
      <c r="E177" s="4"/>
      <c r="F177" s="4"/>
      <c r="G177" s="4"/>
      <c r="H177" s="4"/>
      <c r="I177" s="4"/>
      <c r="J177" s="4"/>
    </row>
    <row r="178" spans="1:10" ht="12.75">
      <c r="A178" s="4"/>
      <c r="B178" s="4"/>
      <c r="C178" s="4"/>
      <c r="D178" s="4"/>
      <c r="E178" s="4"/>
      <c r="F178" s="4"/>
      <c r="G178" s="4"/>
      <c r="H178" s="4"/>
      <c r="I178" s="4"/>
      <c r="J178" s="4"/>
    </row>
    <row r="179" spans="1:10" ht="12.75">
      <c r="A179" s="4"/>
      <c r="B179" s="4"/>
      <c r="C179" s="4"/>
      <c r="D179" s="4"/>
      <c r="E179" s="4"/>
      <c r="F179" s="4"/>
      <c r="G179" s="4"/>
      <c r="H179" s="4"/>
      <c r="I179" s="4"/>
      <c r="J179" s="4"/>
    </row>
  </sheetData>
  <sheetProtection/>
  <mergeCells count="59">
    <mergeCell ref="B103:I103"/>
    <mergeCell ref="B101:I101"/>
    <mergeCell ref="B8:I8"/>
    <mergeCell ref="B24:I24"/>
    <mergeCell ref="C49:C50"/>
    <mergeCell ref="E49:G49"/>
    <mergeCell ref="D49:D50"/>
    <mergeCell ref="A107:C107"/>
    <mergeCell ref="C47:G47"/>
    <mergeCell ref="C68:D68"/>
    <mergeCell ref="B62:I62"/>
    <mergeCell ref="B59:J59"/>
    <mergeCell ref="B98:I98"/>
    <mergeCell ref="B97:I97"/>
    <mergeCell ref="A2:I4"/>
    <mergeCell ref="B21:I21"/>
    <mergeCell ref="B23:I23"/>
    <mergeCell ref="B26:I26"/>
    <mergeCell ref="B31:D31"/>
    <mergeCell ref="F28:I28"/>
    <mergeCell ref="E28:E29"/>
    <mergeCell ref="B28:D29"/>
    <mergeCell ref="B42:D42"/>
    <mergeCell ref="B41:D41"/>
    <mergeCell ref="B35:D36"/>
    <mergeCell ref="B91:G91"/>
    <mergeCell ref="B86:I86"/>
    <mergeCell ref="B105:F105"/>
    <mergeCell ref="B104:I104"/>
    <mergeCell ref="B48:I48"/>
    <mergeCell ref="C69:D69"/>
    <mergeCell ref="B99:J99"/>
    <mergeCell ref="B95:I95"/>
    <mergeCell ref="B64:I64"/>
    <mergeCell ref="B85:I85"/>
    <mergeCell ref="B71:I71"/>
    <mergeCell ref="B46:H46"/>
    <mergeCell ref="C44:I44"/>
    <mergeCell ref="B65:I66"/>
    <mergeCell ref="B6:I7"/>
    <mergeCell ref="B96:I96"/>
    <mergeCell ref="B22:I22"/>
    <mergeCell ref="B33:I33"/>
    <mergeCell ref="B30:D30"/>
    <mergeCell ref="B73:E73"/>
    <mergeCell ref="B38:I38"/>
    <mergeCell ref="B39:D39"/>
    <mergeCell ref="B57:I57"/>
    <mergeCell ref="B40:D40"/>
    <mergeCell ref="G10:H10"/>
    <mergeCell ref="I10:I11"/>
    <mergeCell ref="C14:I14"/>
    <mergeCell ref="C9:C12"/>
    <mergeCell ref="D9:F9"/>
    <mergeCell ref="G9:I9"/>
    <mergeCell ref="D10:E10"/>
    <mergeCell ref="F10:F11"/>
    <mergeCell ref="B9:B12"/>
  </mergeCells>
  <dataValidations count="1">
    <dataValidation type="decimal" allowBlank="1" showErrorMessage="1" errorTitle="Ошибка" error="Допускается ввод только действительных чисел!" sqref="E40:I42 E30:I32 E36:I37">
      <formula1>-999999999999999000000000</formula1>
      <formula2>9.99999999999999E+23</formula2>
    </dataValidation>
  </dataValidations>
  <hyperlinks>
    <hyperlink ref="B105" r:id="rId1" display="https://zakupki.gov.ru/223/revenue/public/revenue/revenueInfo.html?revenueInfoId=64391"/>
  </hyperlinks>
  <printOptions horizontalCentered="1"/>
  <pageMargins left="0.4330708661417323" right="0.2755905511811024" top="0.31496062992125984" bottom="0.1968503937007874" header="0.2755905511811024" footer="0.2362204724409449"/>
  <pageSetup fitToHeight="2" horizontalDpi="600" verticalDpi="600" orientation="portrait" paperSize="9" scale="62" r:id="rId2"/>
  <rowBreaks count="1" manualBreakCount="1">
    <brk id="9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energ</dc:creator>
  <cp:keywords/>
  <dc:description/>
  <cp:lastModifiedBy>energ</cp:lastModifiedBy>
  <cp:lastPrinted>2021-02-26T05:17:07Z</cp:lastPrinted>
  <dcterms:created xsi:type="dcterms:W3CDTF">2010-07-07T03:34:25Z</dcterms:created>
  <dcterms:modified xsi:type="dcterms:W3CDTF">2021-02-26T06:42:01Z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