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35" windowHeight="12015" activeTab="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3.2" sheetId="6" r:id="rId6"/>
    <sheet name="3.4" sheetId="7" r:id="rId7"/>
    <sheet name="3.5" sheetId="8" r:id="rId8"/>
    <sheet name="4.1" sheetId="9" r:id="rId9"/>
    <sheet name="4.2" sheetId="10" r:id="rId10"/>
    <sheet name="4.3" sheetId="11" r:id="rId11"/>
    <sheet name="4.4" sheetId="12" r:id="rId12"/>
    <sheet name="4.9" sheetId="13" r:id="rId13"/>
  </sheets>
  <definedNames/>
  <calcPr fullCalcOnLoad="1"/>
</workbook>
</file>

<file path=xl/sharedStrings.xml><?xml version="1.0" encoding="utf-8"?>
<sst xmlns="http://schemas.openxmlformats.org/spreadsheetml/2006/main" count="497" uniqueCount="218">
  <si>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</si>
  <si>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</si>
  <si>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</si>
  <si>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</si>
  <si>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</si>
  <si>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</si>
  <si>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</si>
  <si>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</si>
  <si>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</si>
  <si>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</si>
  <si>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</si>
  <si>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</si>
  <si>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</si>
  <si>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</si>
  <si>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</si>
  <si>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</si>
  <si>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</si>
  <si>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</si>
  <si>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</si>
  <si>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</si>
  <si>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</si>
  <si>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</si>
  <si>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</si>
  <si>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</si>
  <si>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</si>
  <si>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</si>
  <si>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</si>
  <si>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</si>
  <si>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</si>
  <si>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</si>
  <si>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</si>
  <si>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</si>
  <si>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</si>
  <si>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</si>
  <si>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</si>
  <si>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</si>
  <si>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</si>
  <si>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</si>
  <si>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</si>
  <si>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</si>
  <si>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</si>
  <si>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</si>
  <si>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</si>
  <si>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</si>
  <si>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</si>
  <si>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</si>
  <si>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</si>
  <si>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</si>
  <si>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</si>
  <si>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</si>
  <si>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</si>
  <si>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</si>
  <si>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</si>
  <si>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</si>
  <si>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</si>
  <si>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</si>
  <si>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</si>
  <si>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</si>
  <si>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</si>
  <si>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</si>
  <si>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</si>
  <si>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</si>
  <si>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</si>
  <si>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</si>
  <si>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</si>
  <si>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</si>
  <si>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</si>
  <si>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</si>
  <si>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</si>
  <si>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</si>
  <si>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</si>
  <si>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</si>
  <si>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</si>
  <si>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</si>
  <si>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</si>
  <si>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</si>
  <si>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</si>
  <si>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</si>
  <si>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</si>
  <si>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</si>
  <si>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</si>
  <si>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</si>
  <si>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</si>
  <si>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</si>
  <si>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</si>
  <si>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</si>
  <si>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</si>
  <si>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</si>
  <si>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</si>
  <si>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</si>
  <si>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</si>
  <si>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</si>
  <si>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</si>
  <si>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</si>
  <si>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</si>
  <si>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</si>
  <si>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</si>
  <si>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</si>
  <si>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</si>
  <si>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</si>
  <si>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</si>
  <si>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</si>
  <si>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</si>
  <si>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</si>
  <si>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</si>
  <si>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</si>
  <si>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</si>
  <si>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</si>
  <si>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</si>
  <si>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</si>
  <si>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</si>
  <si>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</si>
  <si>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</si>
  <si>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</si>
  <si>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</si>
  <si>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</si>
  <si>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</si>
  <si>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</si>
  <si>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</si>
  <si>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</si>
  <si>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</si>
  <si>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</si>
  <si>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</si>
  <si>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</si>
  <si>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</si>
  <si>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</si>
  <si>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</si>
  <si>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</si>
  <si>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</si>
  <si>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</si>
  <si>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</si>
  <si>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</si>
  <si>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</si>
  <si>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</si>
  <si>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</si>
  <si>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</si>
  <si>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</si>
  <si>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</si>
  <si>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</si>
  <si>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</si>
  <si>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</si>
  <si>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</si>
  <si>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</si>
  <si>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</si>
  <si>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</si>
  <si>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</si>
  <si>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</si>
  <si>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</si>
  <si>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</si>
  <si>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</si>
  <si>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</si>
  <si>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</si>
  <si>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</si>
  <si>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</si>
  <si>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</si>
  <si>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</si>
  <si>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</si>
  <si>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</si>
  <si>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>8(34385) 5-31-53; 8(34385) 5-39-93</t>
  </si>
  <si>
    <t>8(34385) 5-31-53; 8(34385) 5-39-93; energo@serovmet.ru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</si>
  <si>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</si>
  <si>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</si>
  <si>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</si>
  <si>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</si>
  <si>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</si>
  <si>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2015 год</t>
  </si>
  <si>
    <t>2016 год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</si>
  <si>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</si>
  <si>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</si>
  <si>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</si>
  <si>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</si>
  <si>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</si>
  <si>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</si>
  <si>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</si>
  <si>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</si>
  <si>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</si>
  <si>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</si>
  <si>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</si>
  <si>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</si>
  <si>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</si>
  <si>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</si>
  <si>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</si>
  <si>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</si>
  <si>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</si>
  <si>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</si>
  <si>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</si>
  <si>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</si>
  <si>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</si>
  <si>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</si>
  <si>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</si>
  <si>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</si>
  <si>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</si>
  <si>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2015г.</t>
  </si>
  <si>
    <t>2016г.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</si>
  <si>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</si>
  <si>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Информация о наличии невостребованной мощности размещена на сайте http://serovmet.ru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</si>
  <si>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</si>
  <si>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</si>
  <si>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 в количестве 1 шт обращений по категории « Осуществление технологического присоединения».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</si>
  <si>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</si>
  <si>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</si>
  <si>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</si>
  <si>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</si>
  <si>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</si>
  <si>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</si>
  <si>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</si>
  <si>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>Прием заявок на заключение договоров технологического присоединения.                                                                                                                                           Прием заявок на акты технологического присоединения.                                                                                                                                                                            Акты разграничения ответственности сторон.                                                                                            Консультации по всем вопросам технологического присоединения</t>
  </si>
  <si>
    <t>пн-пт                  8:00 - 17:00</t>
  </si>
  <si>
    <t xml:space="preserve"> За отчетный период на ПАО «Надеждинский металлургический завод» не проводились опросы потребителей для выявления мнения о качестве обслуживания.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</si>
  <si>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</si>
  <si>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</si>
  <si>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</si>
  <si>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</si>
  <si>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</si>
  <si>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</si>
  <si>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</si>
  <si>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Обращение потребителей услуг сетевой организации ПАО "Надеждинский металлургический завод" в 2016 году не зарегистрировано.</t>
  </si>
  <si>
    <t>Приложение №7 к Единым стандартам качества обслуживания сетевыми организациями потребителей услуг сетевых организаций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</si>
</sst>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Arial Cyr"/>
      <family val="0"/>
    </font>
    <font>
      <i/>
      <sz val="11"/>
      <color indexed="8"/>
      <name val="Arial Cyr"/>
      <family val="0"/>
    </font>
    <font>
      <sz val="10"/>
      <color indexed="8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9"/>
      <color theme="1"/>
      <name val="Arial Cyr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Cyr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Arial Cyr"/>
      <family val="0"/>
    </font>
    <font>
      <b/>
      <sz val="10"/>
      <color rgb="FF000000"/>
      <name val="Times New Roman"/>
      <family val="1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0" fontId="0" fillId="0" borderId="11" xfId="0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51" fillId="0" borderId="13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49" fontId="51" fillId="0" borderId="14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49" fontId="51" fillId="0" borderId="20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center"/>
    </xf>
    <xf numFmtId="0" fontId="52" fillId="0" borderId="22" xfId="0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56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49" fontId="53" fillId="0" borderId="29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 wrapText="1"/>
    </xf>
    <xf numFmtId="0" fontId="53" fillId="0" borderId="32" xfId="0" applyFont="1" applyBorder="1" applyAlignment="1">
      <alignment vertical="top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49" fontId="53" fillId="0" borderId="34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top" wrapText="1"/>
    </xf>
    <xf numFmtId="49" fontId="53" fillId="0" borderId="36" xfId="0" applyNumberFormat="1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top" wrapText="1"/>
    </xf>
    <xf numFmtId="0" fontId="53" fillId="0" borderId="38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top" wrapText="1"/>
    </xf>
    <xf numFmtId="0" fontId="59" fillId="0" borderId="37" xfId="0" applyFont="1" applyBorder="1" applyAlignment="1">
      <alignment horizontal="center" vertical="top" wrapText="1"/>
    </xf>
    <xf numFmtId="0" fontId="50" fillId="0" borderId="37" xfId="0" applyFont="1" applyBorder="1" applyAlignment="1">
      <alignment horizontal="center" vertical="top" wrapText="1"/>
    </xf>
    <xf numFmtId="0" fontId="50" fillId="0" borderId="37" xfId="0" applyFont="1" applyBorder="1" applyAlignment="1">
      <alignment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top" wrapText="1"/>
    </xf>
    <xf numFmtId="0" fontId="50" fillId="0" borderId="40" xfId="0" applyFont="1" applyBorder="1" applyAlignment="1">
      <alignment horizontal="center" vertical="top" wrapText="1"/>
    </xf>
    <xf numFmtId="0" fontId="50" fillId="0" borderId="41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0" fillId="0" borderId="17" xfId="0" applyFont="1" applyFill="1" applyBorder="1" applyAlignment="1">
      <alignment horizontal="left"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0" fillId="33" borderId="25" xfId="0" applyFill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right" vertical="center"/>
    </xf>
    <xf numFmtId="0" fontId="62" fillId="0" borderId="46" xfId="0" applyFont="1" applyFill="1" applyBorder="1" applyAlignment="1">
      <alignment horizontal="center" vertical="top" wrapText="1"/>
    </xf>
    <xf numFmtId="0" fontId="62" fillId="0" borderId="45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wrapText="1"/>
    </xf>
    <xf numFmtId="0" fontId="63" fillId="0" borderId="0" xfId="0" applyFont="1" applyAlignment="1">
      <alignment horizontal="center" wrapText="1"/>
    </xf>
    <xf numFmtId="49" fontId="52" fillId="0" borderId="47" xfId="0" applyNumberFormat="1" applyFont="1" applyBorder="1" applyAlignment="1">
      <alignment horizontal="right" vertical="center"/>
    </xf>
    <xf numFmtId="49" fontId="52" fillId="0" borderId="23" xfId="0" applyNumberFormat="1" applyFont="1" applyBorder="1" applyAlignment="1">
      <alignment horizontal="right" vertical="center"/>
    </xf>
    <xf numFmtId="0" fontId="62" fillId="0" borderId="48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top" wrapText="1"/>
    </xf>
    <xf numFmtId="0" fontId="62" fillId="0" borderId="51" xfId="0" applyFont="1" applyFill="1" applyBorder="1" applyAlignment="1">
      <alignment horizontal="center" vertical="top" wrapText="1"/>
    </xf>
    <xf numFmtId="0" fontId="56" fillId="0" borderId="5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49" fontId="52" fillId="0" borderId="56" xfId="0" applyNumberFormat="1" applyFont="1" applyBorder="1" applyAlignment="1">
      <alignment horizontal="right" vertical="center"/>
    </xf>
    <xf numFmtId="49" fontId="52" fillId="0" borderId="57" xfId="0" applyNumberFormat="1" applyFont="1" applyBorder="1" applyAlignment="1">
      <alignment horizontal="right" vertical="center"/>
    </xf>
    <xf numFmtId="0" fontId="56" fillId="0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49" fontId="0" fillId="0" borderId="56" xfId="0" applyNumberFormat="1" applyBorder="1" applyAlignment="1">
      <alignment horizontal="right" vertical="center"/>
    </xf>
    <xf numFmtId="49" fontId="0" fillId="0" borderId="57" xfId="0" applyNumberFormat="1" applyBorder="1" applyAlignment="1">
      <alignment horizontal="right" vertical="center"/>
    </xf>
    <xf numFmtId="0" fontId="49" fillId="0" borderId="0" xfId="0" applyFont="1" applyAlignment="1">
      <alignment horizont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top" wrapText="1"/>
    </xf>
    <xf numFmtId="0" fontId="57" fillId="0" borderId="64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53" fillId="0" borderId="70" xfId="0" applyNumberFormat="1" applyFont="1" applyBorder="1" applyAlignment="1">
      <alignment horizontal="center" vertical="center" wrapText="1"/>
    </xf>
    <xf numFmtId="49" fontId="53" fillId="0" borderId="36" xfId="0" applyNumberFormat="1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top" wrapText="1"/>
    </xf>
    <xf numFmtId="0" fontId="53" fillId="0" borderId="37" xfId="0" applyFont="1" applyBorder="1" applyAlignment="1">
      <alignment horizontal="center" vertical="top" wrapText="1"/>
    </xf>
    <xf numFmtId="0" fontId="53" fillId="0" borderId="72" xfId="0" applyFont="1" applyBorder="1" applyAlignment="1">
      <alignment horizontal="center" vertical="top" wrapText="1"/>
    </xf>
    <xf numFmtId="0" fontId="53" fillId="0" borderId="73" xfId="0" applyFont="1" applyBorder="1" applyAlignment="1">
      <alignment horizontal="center" vertical="top" wrapText="1"/>
    </xf>
    <xf numFmtId="0" fontId="53" fillId="0" borderId="74" xfId="0" applyFont="1" applyBorder="1" applyAlignment="1">
      <alignment horizontal="center" vertical="top" wrapText="1"/>
    </xf>
    <xf numFmtId="0" fontId="55" fillId="0" borderId="0" xfId="0" applyFont="1" applyAlignment="1">
      <alignment horizontal="left"/>
    </xf>
    <xf numFmtId="0" fontId="0" fillId="33" borderId="0" xfId="0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0" fillId="0" borderId="7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7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0" fillId="0" borderId="7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49" fontId="0" fillId="0" borderId="75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79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6.25390625" style="0" customWidth="1"/>
    <col min="3" max="3" width="25.00390625" style="0" customWidth="1"/>
    <col min="4" max="4" width="13.25390625" style="0" customWidth="1"/>
    <col min="5" max="5" width="11.25390625" style="0" customWidth="1"/>
    <col min="6" max="6" width="10.125" style="0" customWidth="1"/>
    <col min="10" max="10" width="9.25390625" style="0" customWidth="1"/>
  </cols>
  <sheetData>
    <row r="2" spans="2:16" ht="36.75" customHeight="1">
      <c r="B2" s="106"/>
      <c r="J2" s="115" t="s">
        <v>217</v>
      </c>
      <c r="K2" s="115"/>
      <c r="L2" s="115"/>
      <c r="M2" s="115"/>
      <c r="N2" s="115"/>
      <c r="O2" s="115"/>
      <c r="P2" s="115"/>
    </row>
    <row r="3" spans="2:10" ht="14.25" customHeight="1">
      <c r="B3" s="106"/>
      <c r="J3" s="107"/>
    </row>
    <row r="4" spans="2:10" ht="14.25" customHeight="1">
      <c r="B4" s="106"/>
      <c r="J4" s="107"/>
    </row>
    <row r="5" spans="2:16" ht="13.5" customHeight="1">
      <c r="B5" s="131" t="s">
        <v>178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2:16" ht="12.75" hidden="1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2:16" ht="14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 ht="20.25" customHeight="1" thickBot="1">
      <c r="B8" s="114" t="s">
        <v>179</v>
      </c>
      <c r="C8" s="114"/>
      <c r="D8" s="114"/>
      <c r="E8" s="114"/>
      <c r="F8" s="114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4.25">
      <c r="B9" s="112" t="s">
        <v>162</v>
      </c>
      <c r="C9" s="120" t="s">
        <v>163</v>
      </c>
      <c r="D9" s="130" t="s">
        <v>164</v>
      </c>
      <c r="E9" s="130"/>
      <c r="F9" s="109" t="s">
        <v>167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ht="16.5" customHeight="1" thickBot="1">
      <c r="B10" s="113"/>
      <c r="C10" s="121"/>
      <c r="D10" s="40" t="s">
        <v>165</v>
      </c>
      <c r="E10" s="40" t="s">
        <v>166</v>
      </c>
      <c r="F10" s="11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6" ht="15">
      <c r="B11" s="26">
        <v>1</v>
      </c>
      <c r="C11" s="105" t="s">
        <v>30</v>
      </c>
      <c r="D11" s="28">
        <v>2</v>
      </c>
      <c r="E11" s="28">
        <v>2</v>
      </c>
      <c r="F11" s="29">
        <f>E11-D11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15">
      <c r="B12" s="24" t="s">
        <v>168</v>
      </c>
      <c r="C12" s="17" t="s">
        <v>171</v>
      </c>
      <c r="D12" s="18">
        <v>1</v>
      </c>
      <c r="E12" s="18">
        <v>1</v>
      </c>
      <c r="F12" s="25">
        <f>E12-D12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ht="15">
      <c r="B13" s="24" t="s">
        <v>169</v>
      </c>
      <c r="C13" s="17" t="s">
        <v>172</v>
      </c>
      <c r="D13" s="18">
        <v>13</v>
      </c>
      <c r="E13" s="18">
        <v>13</v>
      </c>
      <c r="F13" s="25">
        <f>E13-D13</f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ht="15.75" thickBot="1">
      <c r="B14" s="31" t="s">
        <v>53</v>
      </c>
      <c r="C14" s="32" t="s">
        <v>173</v>
      </c>
      <c r="D14" s="33">
        <v>3</v>
      </c>
      <c r="E14" s="33">
        <v>3</v>
      </c>
      <c r="F14" s="34">
        <f>E14-D14</f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2:16" ht="15.75" thickBot="1">
      <c r="B15" s="111" t="s">
        <v>170</v>
      </c>
      <c r="C15" s="111"/>
      <c r="D15" s="30">
        <f>SUM(D11:D14)</f>
        <v>19</v>
      </c>
      <c r="E15" s="30">
        <f>SUM(E11:E14)</f>
        <v>19</v>
      </c>
      <c r="F15" s="30">
        <f>E15-D15</f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ht="15">
      <c r="B16" s="21"/>
      <c r="C16" s="22"/>
      <c r="D16" s="22"/>
      <c r="E16" s="22"/>
      <c r="F16" s="22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5">
      <c r="B17" s="22"/>
      <c r="C17" s="22"/>
      <c r="D17" s="22"/>
      <c r="E17" s="22"/>
      <c r="F17" s="22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15.75" thickBot="1">
      <c r="B18" s="23" t="s">
        <v>180</v>
      </c>
      <c r="C18" s="23"/>
      <c r="D18" s="22"/>
      <c r="E18" s="22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4.25">
      <c r="B19" s="122" t="s">
        <v>162</v>
      </c>
      <c r="C19" s="118" t="s">
        <v>174</v>
      </c>
      <c r="D19" s="124" t="s">
        <v>164</v>
      </c>
      <c r="E19" s="125"/>
      <c r="F19" s="126" t="s">
        <v>167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6.5" customHeight="1" thickBot="1">
      <c r="B20" s="123"/>
      <c r="C20" s="119"/>
      <c r="D20" s="40" t="s">
        <v>165</v>
      </c>
      <c r="E20" s="40" t="s">
        <v>166</v>
      </c>
      <c r="F20" s="127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ht="15">
      <c r="B21" s="26">
        <v>1</v>
      </c>
      <c r="C21" s="27" t="s">
        <v>175</v>
      </c>
      <c r="D21" s="28">
        <v>2</v>
      </c>
      <c r="E21" s="28">
        <v>2</v>
      </c>
      <c r="F21" s="29">
        <f>E21-D21</f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5">
      <c r="B22" s="24" t="s">
        <v>168</v>
      </c>
      <c r="C22" s="17" t="s">
        <v>176</v>
      </c>
      <c r="D22" s="18">
        <v>3</v>
      </c>
      <c r="E22" s="18">
        <v>4</v>
      </c>
      <c r="F22" s="25">
        <f>E22-D22</f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5.75" thickBot="1">
      <c r="B23" s="31" t="s">
        <v>169</v>
      </c>
      <c r="C23" s="32" t="s">
        <v>177</v>
      </c>
      <c r="D23" s="37">
        <v>12</v>
      </c>
      <c r="E23" s="37">
        <v>11</v>
      </c>
      <c r="F23" s="34">
        <f>E23-D23</f>
        <v>-1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5.75" thickBot="1">
      <c r="B24" s="128" t="s">
        <v>170</v>
      </c>
      <c r="C24" s="129"/>
      <c r="D24" s="38">
        <f>SUM(D21:D23)</f>
        <v>17</v>
      </c>
      <c r="E24" s="38">
        <f>SUM(E21:E23)</f>
        <v>17</v>
      </c>
      <c r="F24" s="39">
        <f>E24-D24</f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5">
      <c r="B25" s="22"/>
      <c r="C25" s="22"/>
      <c r="D25" s="22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5">
      <c r="B26" s="22"/>
      <c r="C26" s="22"/>
      <c r="D26" s="22"/>
      <c r="E26" s="22"/>
      <c r="F26" s="22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2:16" ht="15.75" thickBot="1">
      <c r="B27" s="23" t="s">
        <v>181</v>
      </c>
      <c r="C27" s="22"/>
      <c r="D27" s="22"/>
      <c r="E27" s="22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4.25">
      <c r="B28" s="112" t="s">
        <v>162</v>
      </c>
      <c r="C28" s="120" t="s">
        <v>184</v>
      </c>
      <c r="D28" s="130" t="s">
        <v>164</v>
      </c>
      <c r="E28" s="130"/>
      <c r="F28" s="109" t="s">
        <v>167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6.5" customHeight="1" thickBot="1">
      <c r="B29" s="113"/>
      <c r="C29" s="121"/>
      <c r="D29" s="40" t="s">
        <v>165</v>
      </c>
      <c r="E29" s="40" t="s">
        <v>166</v>
      </c>
      <c r="F29" s="11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6">
        <v>1</v>
      </c>
      <c r="C30" s="27" t="s">
        <v>182</v>
      </c>
      <c r="D30" s="28">
        <v>0</v>
      </c>
      <c r="E30" s="28">
        <v>0</v>
      </c>
      <c r="F30" s="29">
        <f>E30-D30</f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5.75" thickBot="1">
      <c r="B31" s="31" t="s">
        <v>168</v>
      </c>
      <c r="C31" s="32" t="s">
        <v>183</v>
      </c>
      <c r="D31" s="33">
        <v>17</v>
      </c>
      <c r="E31" s="33">
        <v>17</v>
      </c>
      <c r="F31" s="34">
        <f>E31-D31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5.75" thickBot="1">
      <c r="B32" s="116" t="s">
        <v>170</v>
      </c>
      <c r="C32" s="117"/>
      <c r="D32" s="38">
        <f>SUM(D30:D31)</f>
        <v>17</v>
      </c>
      <c r="E32" s="38">
        <f>SUM(E30:E31)</f>
        <v>17</v>
      </c>
      <c r="F32" s="39">
        <f>E32-D32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14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</sheetData>
  <sheetProtection/>
  <mergeCells count="18">
    <mergeCell ref="D19:E19"/>
    <mergeCell ref="F19:F20"/>
    <mergeCell ref="B24:C24"/>
    <mergeCell ref="B28:B29"/>
    <mergeCell ref="D28:E28"/>
    <mergeCell ref="F28:F29"/>
    <mergeCell ref="B32:C32"/>
    <mergeCell ref="C19:C20"/>
    <mergeCell ref="C9:C10"/>
    <mergeCell ref="C28:C29"/>
    <mergeCell ref="B19:B20"/>
    <mergeCell ref="F9:F10"/>
    <mergeCell ref="B15:C15"/>
    <mergeCell ref="B9:B10"/>
    <mergeCell ref="B8:F8"/>
    <mergeCell ref="J2:P2"/>
    <mergeCell ref="D9:E9"/>
    <mergeCell ref="B5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18.625" style="0" customWidth="1"/>
    <col min="4" max="4" width="16.375" style="0" customWidth="1"/>
    <col min="5" max="5" width="18.375" style="0" customWidth="1"/>
    <col min="6" max="6" width="15.00390625" style="0" customWidth="1"/>
    <col min="7" max="7" width="12.00390625" style="0" customWidth="1"/>
    <col min="8" max="8" width="28.625" style="0" customWidth="1"/>
    <col min="9" max="9" width="13.875" style="0" customWidth="1"/>
    <col min="10" max="10" width="16.375" style="0" customWidth="1"/>
    <col min="11" max="11" width="14.75390625" style="0" customWidth="1"/>
    <col min="12" max="12" width="21.625" style="0" customWidth="1"/>
  </cols>
  <sheetData>
    <row r="3" ht="12.75">
      <c r="B3" s="6" t="s">
        <v>99</v>
      </c>
    </row>
    <row r="4" ht="13.5" thickBot="1">
      <c r="B4" s="5"/>
    </row>
    <row r="5" spans="2:12" ht="77.25" customHeight="1" thickBot="1">
      <c r="B5" s="84" t="s">
        <v>0</v>
      </c>
      <c r="C5" s="85" t="s">
        <v>100</v>
      </c>
      <c r="D5" s="85" t="s">
        <v>101</v>
      </c>
      <c r="E5" s="85" t="s">
        <v>102</v>
      </c>
      <c r="F5" s="85" t="s">
        <v>103</v>
      </c>
      <c r="G5" s="85" t="s">
        <v>104</v>
      </c>
      <c r="H5" s="85" t="s">
        <v>105</v>
      </c>
      <c r="I5" s="85" t="s">
        <v>106</v>
      </c>
      <c r="J5" s="85" t="s">
        <v>107</v>
      </c>
      <c r="K5" s="85" t="s">
        <v>108</v>
      </c>
      <c r="L5" s="86" t="s">
        <v>109</v>
      </c>
    </row>
    <row r="6" spans="2:12" ht="13.5" thickBot="1">
      <c r="B6" s="87">
        <v>1</v>
      </c>
      <c r="C6" s="88">
        <v>2</v>
      </c>
      <c r="D6" s="88">
        <v>3</v>
      </c>
      <c r="E6" s="88">
        <v>4</v>
      </c>
      <c r="F6" s="88">
        <v>5</v>
      </c>
      <c r="G6" s="88">
        <v>6</v>
      </c>
      <c r="H6" s="88">
        <v>7</v>
      </c>
      <c r="I6" s="88">
        <v>8</v>
      </c>
      <c r="J6" s="88">
        <v>9</v>
      </c>
      <c r="K6" s="88">
        <v>10</v>
      </c>
      <c r="L6" s="89">
        <v>11</v>
      </c>
    </row>
    <row r="7" spans="2:12" ht="111.75" customHeight="1" thickBot="1">
      <c r="B7" s="77">
        <v>1</v>
      </c>
      <c r="C7" s="78" t="s">
        <v>155</v>
      </c>
      <c r="D7" s="78" t="s">
        <v>156</v>
      </c>
      <c r="E7" s="78" t="s">
        <v>157</v>
      </c>
      <c r="F7" s="79" t="s">
        <v>159</v>
      </c>
      <c r="G7" s="80" t="s">
        <v>207</v>
      </c>
      <c r="H7" s="81" t="s">
        <v>206</v>
      </c>
      <c r="I7" s="82">
        <v>0</v>
      </c>
      <c r="J7" s="82">
        <v>0</v>
      </c>
      <c r="K7" s="82">
        <v>0</v>
      </c>
      <c r="L7" s="8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3:F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5.00390625" style="0" customWidth="1"/>
    <col min="3" max="3" width="8.125" style="0" customWidth="1"/>
    <col min="4" max="4" width="37.125" style="0" customWidth="1"/>
    <col min="5" max="5" width="11.375" style="0" customWidth="1"/>
    <col min="6" max="6" width="19.25390625" style="0" customWidth="1"/>
  </cols>
  <sheetData>
    <row r="3" ht="12.75">
      <c r="C3" s="6" t="s">
        <v>110</v>
      </c>
    </row>
    <row r="4" ht="13.5" thickBot="1">
      <c r="C4" s="5"/>
    </row>
    <row r="5" spans="3:6" ht="26.25" thickBot="1">
      <c r="C5" s="87" t="s">
        <v>0</v>
      </c>
      <c r="D5" s="88" t="s">
        <v>111</v>
      </c>
      <c r="E5" s="94" t="s">
        <v>112</v>
      </c>
      <c r="F5" s="95" t="s">
        <v>160</v>
      </c>
    </row>
    <row r="6" spans="3:6" ht="42.75" customHeight="1">
      <c r="C6" s="194">
        <v>1</v>
      </c>
      <c r="D6" s="11" t="s">
        <v>113</v>
      </c>
      <c r="E6" s="187" t="s">
        <v>114</v>
      </c>
      <c r="F6" s="196" t="s">
        <v>158</v>
      </c>
    </row>
    <row r="7" spans="3:6" ht="25.5" hidden="1">
      <c r="C7" s="194"/>
      <c r="D7" s="11" t="s">
        <v>115</v>
      </c>
      <c r="E7" s="187"/>
      <c r="F7" s="196"/>
    </row>
    <row r="8" spans="3:6" ht="25.5" hidden="1">
      <c r="C8" s="195"/>
      <c r="D8" s="8" t="s">
        <v>116</v>
      </c>
      <c r="E8" s="188"/>
      <c r="F8" s="197"/>
    </row>
    <row r="9" spans="3:6" ht="39" customHeight="1">
      <c r="C9" s="90">
        <v>2</v>
      </c>
      <c r="D9" s="2" t="s">
        <v>117</v>
      </c>
      <c r="E9" s="10" t="s">
        <v>118</v>
      </c>
      <c r="F9" s="198" t="s">
        <v>161</v>
      </c>
    </row>
    <row r="10" spans="3:6" ht="43.5" customHeight="1">
      <c r="C10" s="90" t="s">
        <v>14</v>
      </c>
      <c r="D10" s="2" t="s">
        <v>119</v>
      </c>
      <c r="E10" s="10" t="s">
        <v>118</v>
      </c>
      <c r="F10" s="196"/>
    </row>
    <row r="11" spans="3:6" ht="57" customHeight="1">
      <c r="C11" s="90" t="s">
        <v>19</v>
      </c>
      <c r="D11" s="2" t="s">
        <v>120</v>
      </c>
      <c r="E11" s="10" t="s">
        <v>118</v>
      </c>
      <c r="F11" s="196"/>
    </row>
    <row r="12" spans="3:6" ht="55.5" customHeight="1">
      <c r="C12" s="90">
        <v>3</v>
      </c>
      <c r="D12" s="2" t="s">
        <v>121</v>
      </c>
      <c r="E12" s="10" t="s">
        <v>122</v>
      </c>
      <c r="F12" s="196"/>
    </row>
    <row r="13" spans="3:6" ht="48" customHeight="1" thickBot="1">
      <c r="C13" s="91">
        <v>4</v>
      </c>
      <c r="D13" s="92" t="s">
        <v>123</v>
      </c>
      <c r="E13" s="93" t="s">
        <v>122</v>
      </c>
      <c r="F13" s="199"/>
    </row>
  </sheetData>
  <sheetProtection/>
  <mergeCells count="4">
    <mergeCell ref="C6:C8"/>
    <mergeCell ref="E6:E8"/>
    <mergeCell ref="F6:F8"/>
    <mergeCell ref="F9:F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1">
      <selection activeCell="J50" sqref="J50"/>
    </sheetView>
  </sheetViews>
  <sheetFormatPr defaultColWidth="9.00390625" defaultRowHeight="12.75"/>
  <cols>
    <col min="2" max="2" width="5.00390625" style="0" customWidth="1"/>
    <col min="3" max="3" width="34.125" style="0" customWidth="1"/>
    <col min="16" max="16" width="9.125" style="0" customWidth="1"/>
    <col min="17" max="17" width="8.00390625" style="0" customWidth="1"/>
    <col min="18" max="19" width="9.125" style="0" hidden="1" customWidth="1"/>
  </cols>
  <sheetData>
    <row r="2" spans="1:14" ht="12.75">
      <c r="A2" s="200" t="s">
        <v>197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5" spans="1:14" ht="12.75">
      <c r="A5" s="16" t="s">
        <v>198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9" spans="1:16" ht="12.75">
      <c r="A9" s="200" t="s">
        <v>199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ht="12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2" spans="1:16" ht="12.75">
      <c r="A12" s="202" t="s">
        <v>200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6" spans="1:19" ht="12.75">
      <c r="A16" s="200" t="s">
        <v>201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</row>
    <row r="17" spans="1:19" ht="179.2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</row>
    <row r="19" ht="12.75">
      <c r="A19" t="s">
        <v>202</v>
      </c>
    </row>
    <row r="23" spans="1:16" ht="12.75">
      <c r="A23" s="200" t="s">
        <v>204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6" ht="27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6" ht="12.75">
      <c r="A26" t="s">
        <v>208</v>
      </c>
    </row>
    <row r="30" spans="1:16" ht="12.75">
      <c r="A30" s="200" t="s">
        <v>203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12.7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3" spans="1:16" ht="12.75">
      <c r="A33" s="201" t="s">
        <v>209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ht="24.7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5" spans="1:16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2.75">
      <c r="A36" s="102" t="s">
        <v>210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2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>
      <c r="A38" s="102" t="s">
        <v>211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2.75">
      <c r="A40" s="102" t="s">
        <v>215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</sheetData>
  <sheetProtection/>
  <mergeCells count="7">
    <mergeCell ref="A30:P31"/>
    <mergeCell ref="A33:P34"/>
    <mergeCell ref="A2:N3"/>
    <mergeCell ref="A9:P10"/>
    <mergeCell ref="A12:P12"/>
    <mergeCell ref="A16:S17"/>
    <mergeCell ref="A23:P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C3:AG12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3" width="5.00390625" style="0" customWidth="1"/>
    <col min="8" max="8" width="10.875" style="0" customWidth="1"/>
    <col min="9" max="9" width="11.75390625" style="0" customWidth="1"/>
    <col min="10" max="10" width="12.375" style="0" customWidth="1"/>
    <col min="12" max="12" width="11.375" style="0" customWidth="1"/>
    <col min="13" max="13" width="12.375" style="0" customWidth="1"/>
    <col min="14" max="14" width="14.125" style="0" customWidth="1"/>
    <col min="15" max="15" width="11.125" style="0" customWidth="1"/>
    <col min="16" max="16" width="14.00390625" style="0" customWidth="1"/>
    <col min="18" max="18" width="12.25390625" style="0" customWidth="1"/>
    <col min="20" max="20" width="11.625" style="0" customWidth="1"/>
    <col min="21" max="21" width="11.00390625" style="0" customWidth="1"/>
    <col min="23" max="23" width="12.125" style="0" customWidth="1"/>
    <col min="26" max="26" width="14.00390625" style="0" customWidth="1"/>
    <col min="27" max="27" width="11.875" style="0" customWidth="1"/>
    <col min="29" max="29" width="12.25390625" style="0" customWidth="1"/>
    <col min="30" max="30" width="13.625" style="0" customWidth="1"/>
    <col min="33" max="33" width="11.75390625" style="0" customWidth="1"/>
  </cols>
  <sheetData>
    <row r="3" ht="12.75">
      <c r="C3" s="6" t="s">
        <v>152</v>
      </c>
    </row>
    <row r="4" ht="12.75">
      <c r="C4" s="5"/>
    </row>
    <row r="5" spans="3:33" ht="12.75">
      <c r="C5" s="177" t="s">
        <v>0</v>
      </c>
      <c r="D5" s="177" t="s">
        <v>124</v>
      </c>
      <c r="E5" s="177" t="s">
        <v>125</v>
      </c>
      <c r="F5" s="177" t="s">
        <v>126</v>
      </c>
      <c r="G5" s="183" t="s">
        <v>127</v>
      </c>
      <c r="H5" s="184"/>
      <c r="I5" s="184"/>
      <c r="J5" s="184"/>
      <c r="K5" s="185"/>
      <c r="L5" s="183" t="s">
        <v>128</v>
      </c>
      <c r="M5" s="184"/>
      <c r="N5" s="184"/>
      <c r="O5" s="184"/>
      <c r="P5" s="184"/>
      <c r="Q5" s="185"/>
      <c r="R5" s="183" t="s">
        <v>129</v>
      </c>
      <c r="S5" s="184"/>
      <c r="T5" s="184"/>
      <c r="U5" s="184"/>
      <c r="V5" s="184"/>
      <c r="W5" s="184"/>
      <c r="X5" s="185"/>
      <c r="Y5" s="183" t="s">
        <v>130</v>
      </c>
      <c r="Z5" s="184"/>
      <c r="AA5" s="184"/>
      <c r="AB5" s="185"/>
      <c r="AC5" s="183" t="s">
        <v>131</v>
      </c>
      <c r="AD5" s="184"/>
      <c r="AE5" s="185"/>
      <c r="AF5" s="183" t="s">
        <v>132</v>
      </c>
      <c r="AG5" s="185"/>
    </row>
    <row r="6" spans="3:33" ht="87" customHeight="1">
      <c r="C6" s="179"/>
      <c r="D6" s="179"/>
      <c r="E6" s="179"/>
      <c r="F6" s="179"/>
      <c r="G6" s="1" t="s">
        <v>133</v>
      </c>
      <c r="H6" s="1" t="s">
        <v>134</v>
      </c>
      <c r="I6" s="1" t="s">
        <v>135</v>
      </c>
      <c r="J6" s="1" t="s">
        <v>136</v>
      </c>
      <c r="K6" s="1" t="s">
        <v>75</v>
      </c>
      <c r="L6" s="1" t="s">
        <v>137</v>
      </c>
      <c r="M6" s="1" t="s">
        <v>138</v>
      </c>
      <c r="N6" s="1" t="s">
        <v>139</v>
      </c>
      <c r="O6" s="1" t="s">
        <v>140</v>
      </c>
      <c r="P6" s="1" t="s">
        <v>141</v>
      </c>
      <c r="Q6" s="1" t="s">
        <v>75</v>
      </c>
      <c r="R6" s="1" t="s">
        <v>142</v>
      </c>
      <c r="S6" s="1" t="s">
        <v>143</v>
      </c>
      <c r="T6" s="1" t="s">
        <v>138</v>
      </c>
      <c r="U6" s="1" t="s">
        <v>139</v>
      </c>
      <c r="V6" s="1" t="s">
        <v>140</v>
      </c>
      <c r="W6" s="1" t="s">
        <v>141</v>
      </c>
      <c r="X6" s="1" t="s">
        <v>75</v>
      </c>
      <c r="Y6" s="1" t="s">
        <v>144</v>
      </c>
      <c r="Z6" s="1" t="s">
        <v>145</v>
      </c>
      <c r="AA6" s="1" t="s">
        <v>146</v>
      </c>
      <c r="AB6" s="1" t="s">
        <v>75</v>
      </c>
      <c r="AC6" s="1" t="s">
        <v>147</v>
      </c>
      <c r="AD6" s="1" t="s">
        <v>148</v>
      </c>
      <c r="AE6" s="1" t="s">
        <v>149</v>
      </c>
      <c r="AF6" s="1" t="s">
        <v>150</v>
      </c>
      <c r="AG6" s="1" t="s">
        <v>151</v>
      </c>
    </row>
    <row r="7" spans="3:33" ht="12.7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</row>
    <row r="8" spans="3:33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2" ht="12.75">
      <c r="C12" t="s">
        <v>216</v>
      </c>
    </row>
  </sheetData>
  <sheetProtection/>
  <mergeCells count="10">
    <mergeCell ref="R5:X5"/>
    <mergeCell ref="Y5:AB5"/>
    <mergeCell ref="AC5:AE5"/>
    <mergeCell ref="AF5:AG5"/>
    <mergeCell ref="C5:C6"/>
    <mergeCell ref="D5:D6"/>
    <mergeCell ref="E5:E6"/>
    <mergeCell ref="F5:F6"/>
    <mergeCell ref="G5:K5"/>
    <mergeCell ref="L5:Q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11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6.875" style="0" customWidth="1"/>
    <col min="3" max="3" width="26.25390625" style="0" customWidth="1"/>
    <col min="4" max="4" width="17.375" style="0" customWidth="1"/>
    <col min="5" max="5" width="16.125" style="0" customWidth="1"/>
    <col min="6" max="6" width="17.375" style="0" customWidth="1"/>
    <col min="7" max="7" width="14.875" style="0" customWidth="1"/>
    <col min="8" max="8" width="16.00390625" style="0" customWidth="1"/>
    <col min="9" max="9" width="14.875" style="0" customWidth="1"/>
    <col min="22" max="22" width="9.00390625" style="0" customWidth="1"/>
    <col min="23" max="31" width="9.125" style="0" hidden="1" customWidth="1"/>
  </cols>
  <sheetData>
    <row r="2" spans="2:31" ht="12.75">
      <c r="B2" s="134" t="s">
        <v>185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2:31" ht="32.2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</row>
    <row r="4" ht="13.5" thickBot="1"/>
    <row r="5" spans="2:10" ht="16.5">
      <c r="B5" s="143" t="s">
        <v>162</v>
      </c>
      <c r="C5" s="146" t="s">
        <v>184</v>
      </c>
      <c r="D5" s="140" t="s">
        <v>164</v>
      </c>
      <c r="E5" s="141"/>
      <c r="F5" s="141"/>
      <c r="G5" s="141"/>
      <c r="H5" s="141"/>
      <c r="I5" s="142"/>
      <c r="J5" s="135" t="s">
        <v>167</v>
      </c>
    </row>
    <row r="6" spans="2:10" ht="13.5" customHeight="1" thickBot="1">
      <c r="B6" s="144"/>
      <c r="C6" s="147"/>
      <c r="D6" s="137" t="s">
        <v>165</v>
      </c>
      <c r="E6" s="138"/>
      <c r="F6" s="139"/>
      <c r="G6" s="137" t="s">
        <v>166</v>
      </c>
      <c r="H6" s="138"/>
      <c r="I6" s="139"/>
      <c r="J6" s="136"/>
    </row>
    <row r="7" spans="2:10" ht="51" customHeight="1">
      <c r="B7" s="145"/>
      <c r="C7" s="148"/>
      <c r="D7" s="149" t="s">
        <v>212</v>
      </c>
      <c r="E7" s="150"/>
      <c r="F7" s="151" t="s">
        <v>213</v>
      </c>
      <c r="G7" s="99" t="s">
        <v>212</v>
      </c>
      <c r="H7" s="99"/>
      <c r="I7" s="153" t="s">
        <v>213</v>
      </c>
      <c r="J7" s="155"/>
    </row>
    <row r="8" spans="2:10" ht="17.25" thickBot="1">
      <c r="B8" s="100"/>
      <c r="C8" s="101"/>
      <c r="D8" s="57"/>
      <c r="E8" s="57" t="s">
        <v>214</v>
      </c>
      <c r="F8" s="152"/>
      <c r="G8" s="57"/>
      <c r="H8" s="57" t="s">
        <v>214</v>
      </c>
      <c r="I8" s="154"/>
      <c r="J8" s="156"/>
    </row>
    <row r="9" spans="2:10" ht="16.5">
      <c r="B9" s="42">
        <v>1</v>
      </c>
      <c r="C9" s="43" t="s">
        <v>182</v>
      </c>
      <c r="D9" s="44">
        <v>0</v>
      </c>
      <c r="E9" s="44"/>
      <c r="F9" s="44">
        <v>0</v>
      </c>
      <c r="G9" s="44">
        <v>0</v>
      </c>
      <c r="H9" s="96"/>
      <c r="I9" s="96">
        <v>0</v>
      </c>
      <c r="J9" s="45">
        <f>G9-D9</f>
        <v>0</v>
      </c>
    </row>
    <row r="10" spans="2:10" ht="17.25" thickBot="1">
      <c r="B10" s="46" t="s">
        <v>168</v>
      </c>
      <c r="C10" s="47" t="s">
        <v>183</v>
      </c>
      <c r="D10" s="48">
        <v>32</v>
      </c>
      <c r="E10" s="48">
        <v>22</v>
      </c>
      <c r="F10" s="48">
        <v>0</v>
      </c>
      <c r="G10" s="48">
        <v>32</v>
      </c>
      <c r="H10" s="97">
        <v>22</v>
      </c>
      <c r="I10" s="97">
        <v>0</v>
      </c>
      <c r="J10" s="49">
        <f>G10-D10</f>
        <v>0</v>
      </c>
    </row>
    <row r="11" spans="2:10" ht="13.5" thickBot="1">
      <c r="B11" s="132" t="s">
        <v>170</v>
      </c>
      <c r="C11" s="133"/>
      <c r="D11" s="50">
        <f>SUM(D9:D10)</f>
        <v>32</v>
      </c>
      <c r="E11" s="50">
        <v>22</v>
      </c>
      <c r="F11" s="50">
        <v>0</v>
      </c>
      <c r="G11" s="50">
        <f>SUM(G9:G10)</f>
        <v>32</v>
      </c>
      <c r="H11" s="98">
        <v>22</v>
      </c>
      <c r="I11" s="98">
        <v>0</v>
      </c>
      <c r="J11" s="51">
        <f>G11-D11</f>
        <v>0</v>
      </c>
    </row>
  </sheetData>
  <sheetProtection/>
  <mergeCells count="12">
    <mergeCell ref="B11:C11"/>
    <mergeCell ref="B2:AE3"/>
    <mergeCell ref="J5:J6"/>
    <mergeCell ref="D6:F6"/>
    <mergeCell ref="D5:I5"/>
    <mergeCell ref="G6:I6"/>
    <mergeCell ref="B5:B7"/>
    <mergeCell ref="C5:C7"/>
    <mergeCell ref="D7:E7"/>
    <mergeCell ref="F7:F8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24.375" style="0" customWidth="1"/>
    <col min="4" max="5" width="15.00390625" style="0" customWidth="1"/>
    <col min="6" max="6" width="12.75390625" style="0" customWidth="1"/>
    <col min="17" max="17" width="4.00390625" style="0" customWidth="1"/>
  </cols>
  <sheetData>
    <row r="2" spans="2:17" ht="12.75" customHeight="1">
      <c r="B2" s="134" t="s">
        <v>186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2:17" ht="12.7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ht="13.5" thickBot="1"/>
    <row r="5" spans="2:7" ht="25.5" customHeight="1">
      <c r="B5" s="163" t="s">
        <v>162</v>
      </c>
      <c r="C5" s="165" t="s">
        <v>187</v>
      </c>
      <c r="D5" s="165" t="s">
        <v>163</v>
      </c>
      <c r="E5" s="149" t="s">
        <v>188</v>
      </c>
      <c r="F5" s="150"/>
      <c r="G5" s="135" t="s">
        <v>167</v>
      </c>
    </row>
    <row r="6" spans="2:7" ht="13.5" thickBot="1">
      <c r="B6" s="164"/>
      <c r="C6" s="166"/>
      <c r="D6" s="166"/>
      <c r="E6" s="57" t="s">
        <v>192</v>
      </c>
      <c r="F6" s="57" t="s">
        <v>193</v>
      </c>
      <c r="G6" s="136"/>
    </row>
    <row r="7" spans="2:7" ht="12.75">
      <c r="B7" s="157">
        <v>1</v>
      </c>
      <c r="C7" s="160" t="s">
        <v>189</v>
      </c>
      <c r="D7" s="58" t="s">
        <v>30</v>
      </c>
      <c r="E7" s="58">
        <v>6.95</v>
      </c>
      <c r="F7" s="58">
        <v>6.95</v>
      </c>
      <c r="G7" s="52">
        <f>F7-E7</f>
        <v>0</v>
      </c>
    </row>
    <row r="8" spans="2:7" ht="12.75">
      <c r="B8" s="158"/>
      <c r="C8" s="161"/>
      <c r="D8" s="15" t="s">
        <v>31</v>
      </c>
      <c r="E8" s="15"/>
      <c r="F8" s="15"/>
      <c r="G8" s="53">
        <f aca="true" t="shared" si="0" ref="G8:G17">F8-E8</f>
        <v>0</v>
      </c>
    </row>
    <row r="9" spans="2:7" ht="12.75">
      <c r="B9" s="158"/>
      <c r="C9" s="161"/>
      <c r="D9" s="15" t="s">
        <v>32</v>
      </c>
      <c r="E9" s="15">
        <v>14.62</v>
      </c>
      <c r="F9" s="15">
        <v>14.62</v>
      </c>
      <c r="G9" s="53">
        <f t="shared" si="0"/>
        <v>0</v>
      </c>
    </row>
    <row r="10" spans="2:7" ht="13.5" thickBot="1">
      <c r="B10" s="159"/>
      <c r="C10" s="162"/>
      <c r="D10" s="41" t="s">
        <v>33</v>
      </c>
      <c r="E10" s="41"/>
      <c r="F10" s="41"/>
      <c r="G10" s="54">
        <f t="shared" si="0"/>
        <v>0</v>
      </c>
    </row>
    <row r="11" spans="2:7" ht="12.75">
      <c r="B11" s="157">
        <v>2</v>
      </c>
      <c r="C11" s="160" t="s">
        <v>190</v>
      </c>
      <c r="D11" s="58" t="s">
        <v>30</v>
      </c>
      <c r="E11" s="58"/>
      <c r="F11" s="58"/>
      <c r="G11" s="52">
        <f t="shared" si="0"/>
        <v>0</v>
      </c>
    </row>
    <row r="12" spans="2:7" ht="12.75">
      <c r="B12" s="158"/>
      <c r="C12" s="161"/>
      <c r="D12" s="15" t="s">
        <v>31</v>
      </c>
      <c r="E12" s="15">
        <v>2.08</v>
      </c>
      <c r="F12" s="15">
        <v>2.08</v>
      </c>
      <c r="G12" s="53">
        <f t="shared" si="0"/>
        <v>0</v>
      </c>
    </row>
    <row r="13" spans="2:7" ht="12.75">
      <c r="B13" s="158"/>
      <c r="C13" s="161"/>
      <c r="D13" s="15" t="s">
        <v>32</v>
      </c>
      <c r="E13" s="15">
        <v>54.761</v>
      </c>
      <c r="F13" s="15">
        <v>54.761</v>
      </c>
      <c r="G13" s="53">
        <f t="shared" si="0"/>
        <v>0</v>
      </c>
    </row>
    <row r="14" spans="2:7" ht="13.5" thickBot="1">
      <c r="B14" s="159"/>
      <c r="C14" s="162"/>
      <c r="D14" s="41" t="s">
        <v>33</v>
      </c>
      <c r="E14" s="41">
        <v>1713.9</v>
      </c>
      <c r="F14" s="41">
        <v>1713.9</v>
      </c>
      <c r="G14" s="54">
        <f t="shared" si="0"/>
        <v>0</v>
      </c>
    </row>
    <row r="15" spans="2:7" ht="12.75">
      <c r="B15" s="158">
        <v>3</v>
      </c>
      <c r="C15" s="161" t="s">
        <v>191</v>
      </c>
      <c r="D15" s="55" t="s">
        <v>30</v>
      </c>
      <c r="E15" s="55">
        <v>2</v>
      </c>
      <c r="F15" s="55">
        <v>2</v>
      </c>
      <c r="G15" s="56">
        <f t="shared" si="0"/>
        <v>0</v>
      </c>
    </row>
    <row r="16" spans="2:7" ht="12.75">
      <c r="B16" s="158"/>
      <c r="C16" s="161"/>
      <c r="D16" s="15" t="s">
        <v>31</v>
      </c>
      <c r="E16" s="15">
        <v>1</v>
      </c>
      <c r="F16" s="15">
        <v>1</v>
      </c>
      <c r="G16" s="53">
        <f t="shared" si="0"/>
        <v>0</v>
      </c>
    </row>
    <row r="17" spans="2:7" ht="13.5" thickBot="1">
      <c r="B17" s="159"/>
      <c r="C17" s="162"/>
      <c r="D17" s="41" t="s">
        <v>32</v>
      </c>
      <c r="E17" s="108">
        <v>49</v>
      </c>
      <c r="F17" s="108">
        <v>49</v>
      </c>
      <c r="G17" s="54">
        <f t="shared" si="0"/>
        <v>0</v>
      </c>
    </row>
  </sheetData>
  <sheetProtection/>
  <mergeCells count="12">
    <mergeCell ref="B2:Q3"/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2" width="7.125" style="0" customWidth="1"/>
    <col min="3" max="3" width="48.25390625" style="0" customWidth="1"/>
    <col min="4" max="4" width="11.625" style="0" customWidth="1"/>
    <col min="5" max="5" width="12.625" style="0" customWidth="1"/>
    <col min="6" max="6" width="12.875" style="0" customWidth="1"/>
  </cols>
  <sheetData>
    <row r="1" spans="1:6" ht="12.75">
      <c r="A1" s="19"/>
      <c r="B1" s="19"/>
      <c r="C1" s="19"/>
      <c r="D1" s="19"/>
      <c r="E1" s="19"/>
      <c r="F1" s="19"/>
    </row>
    <row r="2" spans="1:6" ht="14.25">
      <c r="A2" s="59"/>
      <c r="B2" s="174" t="s">
        <v>205</v>
      </c>
      <c r="C2" s="174"/>
      <c r="D2" s="174"/>
      <c r="E2" s="174"/>
      <c r="F2" s="174"/>
    </row>
    <row r="3" spans="1:6" ht="12.75">
      <c r="A3" s="19"/>
      <c r="B3" s="19"/>
      <c r="C3" s="19"/>
      <c r="D3" s="19"/>
      <c r="E3" s="19"/>
      <c r="F3" s="19"/>
    </row>
    <row r="4" spans="1:6" ht="13.5" thickBot="1">
      <c r="A4" s="19"/>
      <c r="B4" s="19"/>
      <c r="C4" s="19"/>
      <c r="D4" s="19"/>
      <c r="E4" s="19"/>
      <c r="F4" s="19"/>
    </row>
    <row r="5" spans="1:6" ht="12.75">
      <c r="A5" s="19"/>
      <c r="B5" s="167" t="s">
        <v>0</v>
      </c>
      <c r="C5" s="169" t="s">
        <v>1</v>
      </c>
      <c r="D5" s="171" t="s">
        <v>2</v>
      </c>
      <c r="E5" s="172"/>
      <c r="F5" s="173"/>
    </row>
    <row r="6" spans="1:6" ht="39" thickBot="1">
      <c r="A6" s="19"/>
      <c r="B6" s="168"/>
      <c r="C6" s="170"/>
      <c r="D6" s="66">
        <v>2015</v>
      </c>
      <c r="E6" s="66">
        <v>2016</v>
      </c>
      <c r="F6" s="72" t="s">
        <v>3</v>
      </c>
    </row>
    <row r="7" spans="1:6" ht="13.5" thickBot="1">
      <c r="A7" s="19"/>
      <c r="B7" s="73">
        <v>1</v>
      </c>
      <c r="C7" s="74">
        <v>2</v>
      </c>
      <c r="D7" s="74">
        <v>3</v>
      </c>
      <c r="E7" s="74">
        <v>4</v>
      </c>
      <c r="F7" s="75">
        <v>5</v>
      </c>
    </row>
    <row r="8" spans="1:6" ht="45.75" customHeight="1">
      <c r="A8" s="19"/>
      <c r="B8" s="68">
        <v>1</v>
      </c>
      <c r="C8" s="69" t="s">
        <v>4</v>
      </c>
      <c r="D8" s="70"/>
      <c r="E8" s="70"/>
      <c r="F8" s="71"/>
    </row>
    <row r="9" spans="1:6" ht="16.5" customHeight="1">
      <c r="A9" s="19"/>
      <c r="B9" s="62" t="s">
        <v>15</v>
      </c>
      <c r="C9" s="61" t="s">
        <v>5</v>
      </c>
      <c r="D9" s="60">
        <v>2.891</v>
      </c>
      <c r="E9" s="60">
        <v>0.078</v>
      </c>
      <c r="F9" s="63">
        <f>E9-D9</f>
        <v>-2.813</v>
      </c>
    </row>
    <row r="10" spans="1:6" ht="16.5" customHeight="1">
      <c r="A10" s="19"/>
      <c r="B10" s="62" t="s">
        <v>16</v>
      </c>
      <c r="C10" s="61" t="s">
        <v>6</v>
      </c>
      <c r="D10" s="60" t="s">
        <v>153</v>
      </c>
      <c r="E10" s="60" t="s">
        <v>153</v>
      </c>
      <c r="F10" s="63"/>
    </row>
    <row r="11" spans="1:6" ht="15" customHeight="1">
      <c r="A11" s="19"/>
      <c r="B11" s="62" t="s">
        <v>17</v>
      </c>
      <c r="C11" s="61" t="s">
        <v>7</v>
      </c>
      <c r="D11" s="60" t="s">
        <v>153</v>
      </c>
      <c r="E11" s="60" t="s">
        <v>153</v>
      </c>
      <c r="F11" s="63"/>
    </row>
    <row r="12" spans="1:6" ht="18.75" customHeight="1">
      <c r="A12" s="19"/>
      <c r="B12" s="62" t="s">
        <v>18</v>
      </c>
      <c r="C12" s="61" t="s">
        <v>8</v>
      </c>
      <c r="D12" s="60">
        <v>0.045</v>
      </c>
      <c r="E12" s="60">
        <v>0</v>
      </c>
      <c r="F12" s="63">
        <f>E12-D12</f>
        <v>-0.045</v>
      </c>
    </row>
    <row r="13" spans="1:6" ht="32.25" customHeight="1">
      <c r="A13" s="19"/>
      <c r="B13" s="62">
        <v>2</v>
      </c>
      <c r="C13" s="61" t="s">
        <v>9</v>
      </c>
      <c r="D13" s="60" t="s">
        <v>153</v>
      </c>
      <c r="E13" s="60" t="s">
        <v>153</v>
      </c>
      <c r="F13" s="63"/>
    </row>
    <row r="14" spans="1:6" ht="15.75" customHeight="1">
      <c r="A14" s="19"/>
      <c r="B14" s="62" t="s">
        <v>14</v>
      </c>
      <c r="C14" s="61" t="s">
        <v>5</v>
      </c>
      <c r="D14" s="60">
        <v>1.176</v>
      </c>
      <c r="E14" s="60">
        <v>2.118</v>
      </c>
      <c r="F14" s="63">
        <f>E14-D14</f>
        <v>0.942</v>
      </c>
    </row>
    <row r="15" spans="1:6" ht="15" customHeight="1">
      <c r="A15" s="19"/>
      <c r="B15" s="62" t="s">
        <v>19</v>
      </c>
      <c r="C15" s="61" t="s">
        <v>6</v>
      </c>
      <c r="D15" s="60" t="s">
        <v>153</v>
      </c>
      <c r="E15" s="60" t="s">
        <v>153</v>
      </c>
      <c r="F15" s="63"/>
    </row>
    <row r="16" spans="1:6" ht="15" customHeight="1">
      <c r="A16" s="19"/>
      <c r="B16" s="62" t="s">
        <v>20</v>
      </c>
      <c r="C16" s="61" t="s">
        <v>7</v>
      </c>
      <c r="D16" s="60" t="s">
        <v>153</v>
      </c>
      <c r="E16" s="60" t="s">
        <v>153</v>
      </c>
      <c r="F16" s="63"/>
    </row>
    <row r="17" spans="1:6" ht="15.75" customHeight="1">
      <c r="A17" s="19"/>
      <c r="B17" s="62" t="s">
        <v>21</v>
      </c>
      <c r="C17" s="61" t="s">
        <v>8</v>
      </c>
      <c r="D17" s="60">
        <v>0.059</v>
      </c>
      <c r="E17" s="60">
        <v>0</v>
      </c>
      <c r="F17" s="63">
        <f>E17-D17</f>
        <v>-0.059</v>
      </c>
    </row>
    <row r="18" spans="1:6" ht="94.5" customHeight="1">
      <c r="A18" s="19"/>
      <c r="B18" s="62">
        <v>3</v>
      </c>
      <c r="C18" s="61" t="s">
        <v>10</v>
      </c>
      <c r="D18" s="60"/>
      <c r="E18" s="60"/>
      <c r="F18" s="63"/>
    </row>
    <row r="19" spans="1:6" ht="15.75" customHeight="1">
      <c r="A19" s="19"/>
      <c r="B19" s="62" t="s">
        <v>22</v>
      </c>
      <c r="C19" s="61" t="s">
        <v>5</v>
      </c>
      <c r="D19" s="60" t="s">
        <v>153</v>
      </c>
      <c r="E19" s="60" t="s">
        <v>153</v>
      </c>
      <c r="F19" s="63"/>
    </row>
    <row r="20" spans="1:6" ht="15" customHeight="1">
      <c r="A20" s="19"/>
      <c r="B20" s="62" t="s">
        <v>23</v>
      </c>
      <c r="C20" s="61" t="s">
        <v>6</v>
      </c>
      <c r="D20" s="60" t="s">
        <v>153</v>
      </c>
      <c r="E20" s="60" t="s">
        <v>153</v>
      </c>
      <c r="F20" s="63"/>
    </row>
    <row r="21" spans="1:6" ht="15.75" customHeight="1">
      <c r="A21" s="19"/>
      <c r="B21" s="62" t="s">
        <v>24</v>
      </c>
      <c r="C21" s="61" t="s">
        <v>7</v>
      </c>
      <c r="D21" s="60" t="s">
        <v>153</v>
      </c>
      <c r="E21" s="60" t="s">
        <v>153</v>
      </c>
      <c r="F21" s="63"/>
    </row>
    <row r="22" spans="1:6" ht="16.5" customHeight="1">
      <c r="A22" s="19"/>
      <c r="B22" s="62" t="s">
        <v>25</v>
      </c>
      <c r="C22" s="61" t="s">
        <v>8</v>
      </c>
      <c r="D22" s="60" t="s">
        <v>153</v>
      </c>
      <c r="E22" s="60" t="s">
        <v>153</v>
      </c>
      <c r="F22" s="63"/>
    </row>
    <row r="23" spans="1:6" ht="83.25" customHeight="1">
      <c r="A23" s="19"/>
      <c r="B23" s="62">
        <v>4</v>
      </c>
      <c r="C23" s="61" t="s">
        <v>11</v>
      </c>
      <c r="D23" s="60"/>
      <c r="E23" s="60"/>
      <c r="F23" s="63"/>
    </row>
    <row r="24" spans="1:6" ht="16.5" customHeight="1">
      <c r="A24" s="19"/>
      <c r="B24" s="62" t="s">
        <v>26</v>
      </c>
      <c r="C24" s="61" t="s">
        <v>5</v>
      </c>
      <c r="D24" s="60" t="s">
        <v>153</v>
      </c>
      <c r="E24" s="60" t="s">
        <v>153</v>
      </c>
      <c r="F24" s="63"/>
    </row>
    <row r="25" spans="1:6" ht="15.75" customHeight="1">
      <c r="A25" s="19"/>
      <c r="B25" s="62" t="s">
        <v>27</v>
      </c>
      <c r="C25" s="61" t="s">
        <v>6</v>
      </c>
      <c r="D25" s="60" t="s">
        <v>153</v>
      </c>
      <c r="E25" s="60" t="s">
        <v>153</v>
      </c>
      <c r="F25" s="63"/>
    </row>
    <row r="26" spans="1:6" ht="17.25" customHeight="1">
      <c r="A26" s="19"/>
      <c r="B26" s="62" t="s">
        <v>28</v>
      </c>
      <c r="C26" s="61" t="s">
        <v>7</v>
      </c>
      <c r="D26" s="60" t="s">
        <v>153</v>
      </c>
      <c r="E26" s="60" t="s">
        <v>153</v>
      </c>
      <c r="F26" s="63"/>
    </row>
    <row r="27" spans="1:6" ht="18" customHeight="1">
      <c r="A27" s="19"/>
      <c r="B27" s="62" t="s">
        <v>28</v>
      </c>
      <c r="C27" s="61" t="s">
        <v>8</v>
      </c>
      <c r="D27" s="60" t="s">
        <v>153</v>
      </c>
      <c r="E27" s="60" t="s">
        <v>153</v>
      </c>
      <c r="F27" s="63"/>
    </row>
    <row r="28" spans="1:6" ht="54" customHeight="1">
      <c r="A28" s="19"/>
      <c r="B28" s="62">
        <v>5</v>
      </c>
      <c r="C28" s="61" t="s">
        <v>12</v>
      </c>
      <c r="D28" s="60">
        <v>0</v>
      </c>
      <c r="E28" s="60">
        <v>0</v>
      </c>
      <c r="F28" s="63">
        <v>0</v>
      </c>
    </row>
    <row r="29" spans="1:6" ht="58.5" customHeight="1" thickBot="1">
      <c r="A29" s="19"/>
      <c r="B29" s="64" t="s">
        <v>29</v>
      </c>
      <c r="C29" s="65" t="s">
        <v>13</v>
      </c>
      <c r="D29" s="66">
        <v>0</v>
      </c>
      <c r="E29" s="66">
        <v>0</v>
      </c>
      <c r="F29" s="67">
        <v>0</v>
      </c>
    </row>
    <row r="30" spans="1:6" ht="12.75">
      <c r="A30" s="19"/>
      <c r="B30" s="19"/>
      <c r="C30" s="19"/>
      <c r="D30" s="19"/>
      <c r="E30" s="19"/>
      <c r="F30" s="19"/>
    </row>
  </sheetData>
  <sheetProtection/>
  <mergeCells count="4">
    <mergeCell ref="B5:B6"/>
    <mergeCell ref="C5:C6"/>
    <mergeCell ref="D5:F5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B1">
      <selection activeCell="G17" sqref="G17"/>
    </sheetView>
  </sheetViews>
  <sheetFormatPr defaultColWidth="9.00390625" defaultRowHeight="12.75"/>
  <cols>
    <col min="1" max="1" width="5.00390625" style="0" hidden="1" customWidth="1"/>
    <col min="2" max="2" width="34.125" style="0" customWidth="1"/>
    <col min="13" max="13" width="18.875" style="0" customWidth="1"/>
  </cols>
  <sheetData>
    <row r="2" spans="1:13" ht="12.75">
      <c r="A2" s="134" t="s">
        <v>194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54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="16" customFormat="1" ht="10.5" customHeight="1"/>
    <row r="5" s="16" customFormat="1" ht="2.25" customHeight="1" hidden="1"/>
    <row r="6" s="16" customFormat="1" ht="12.75" customHeight="1" hidden="1"/>
    <row r="7" ht="12.75">
      <c r="B7" t="s">
        <v>195</v>
      </c>
    </row>
  </sheetData>
  <sheetProtection/>
  <mergeCells count="1">
    <mergeCell ref="A2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4.125" style="0" customWidth="1"/>
  </cols>
  <sheetData>
    <row r="2" spans="1:16" ht="12.75">
      <c r="A2" s="134" t="s">
        <v>196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7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6" spans="1:22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4"/>
      <c r="S6" s="104"/>
      <c r="T6" s="104"/>
      <c r="U6" s="104"/>
      <c r="V6" s="104"/>
    </row>
    <row r="7" spans="1:22" ht="12.7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04"/>
      <c r="R7" s="104"/>
      <c r="S7" s="104"/>
      <c r="T7" s="104"/>
      <c r="U7" s="104"/>
      <c r="V7" s="104"/>
    </row>
    <row r="8" spans="1:22" ht="1.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04"/>
      <c r="R8" s="104"/>
      <c r="S8" s="104"/>
      <c r="T8" s="104"/>
      <c r="U8" s="104"/>
      <c r="V8" s="104"/>
    </row>
    <row r="9" spans="1:22" ht="12.7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104"/>
      <c r="S13" s="104"/>
      <c r="T13" s="104"/>
      <c r="U13" s="104"/>
      <c r="V13" s="104"/>
    </row>
  </sheetData>
  <sheetProtection/>
  <mergeCells count="2">
    <mergeCell ref="A2:P4"/>
    <mergeCell ref="A7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19"/>
  <sheetViews>
    <sheetView zoomScalePageLayoutView="0" workbookViewId="0" topLeftCell="B19">
      <selection activeCell="J19" sqref="J19"/>
    </sheetView>
  </sheetViews>
  <sheetFormatPr defaultColWidth="9.00390625" defaultRowHeight="12.75"/>
  <cols>
    <col min="2" max="2" width="5.00390625" style="0" customWidth="1"/>
    <col min="3" max="3" width="34.125" style="0" customWidth="1"/>
    <col min="4" max="5" width="5.875" style="0" customWidth="1"/>
    <col min="6" max="6" width="14.00390625" style="0" customWidth="1"/>
    <col min="7" max="8" width="5.375" style="0" customWidth="1"/>
    <col min="9" max="9" width="13.625" style="0" customWidth="1"/>
    <col min="10" max="10" width="5.375" style="0" customWidth="1"/>
    <col min="11" max="11" width="5.125" style="0" customWidth="1"/>
    <col min="12" max="12" width="14.00390625" style="0" customWidth="1"/>
    <col min="13" max="13" width="5.75390625" style="0" customWidth="1"/>
    <col min="14" max="14" width="5.875" style="0" customWidth="1"/>
    <col min="15" max="15" width="12.875" style="0" customWidth="1"/>
    <col min="16" max="16" width="5.875" style="0" customWidth="1"/>
    <col min="17" max="17" width="5.75390625" style="0" customWidth="1"/>
    <col min="18" max="18" width="13.125" style="0" customWidth="1"/>
  </cols>
  <sheetData>
    <row r="2" spans="2:25" ht="12.75">
      <c r="B2" s="7" t="s">
        <v>25</v>
      </c>
      <c r="C2" s="176" t="s">
        <v>52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4" spans="2:19" ht="12.75">
      <c r="B4" s="180"/>
      <c r="C4" s="177" t="s">
        <v>1</v>
      </c>
      <c r="D4" s="183" t="s">
        <v>34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77" t="s">
        <v>154</v>
      </c>
    </row>
    <row r="5" spans="2:19" ht="12.75">
      <c r="B5" s="181"/>
      <c r="C5" s="178"/>
      <c r="D5" s="183" t="s">
        <v>35</v>
      </c>
      <c r="E5" s="184"/>
      <c r="F5" s="185"/>
      <c r="G5" s="183" t="s">
        <v>36</v>
      </c>
      <c r="H5" s="184"/>
      <c r="I5" s="185"/>
      <c r="J5" s="183" t="s">
        <v>37</v>
      </c>
      <c r="K5" s="184"/>
      <c r="L5" s="185"/>
      <c r="M5" s="183" t="s">
        <v>38</v>
      </c>
      <c r="N5" s="184"/>
      <c r="O5" s="185"/>
      <c r="P5" s="183" t="s">
        <v>39</v>
      </c>
      <c r="Q5" s="184"/>
      <c r="R5" s="185"/>
      <c r="S5" s="178"/>
    </row>
    <row r="6" spans="2:19" ht="39.75" customHeight="1">
      <c r="B6" s="182"/>
      <c r="C6" s="179"/>
      <c r="D6" s="9">
        <v>2015</v>
      </c>
      <c r="E6" s="9">
        <v>2016</v>
      </c>
      <c r="F6" s="9" t="s">
        <v>40</v>
      </c>
      <c r="G6" s="9">
        <v>2015</v>
      </c>
      <c r="H6" s="9">
        <v>2016</v>
      </c>
      <c r="I6" s="9" t="s">
        <v>40</v>
      </c>
      <c r="J6" s="9">
        <v>2015</v>
      </c>
      <c r="K6" s="9">
        <v>2016</v>
      </c>
      <c r="L6" s="9" t="s">
        <v>40</v>
      </c>
      <c r="M6" s="9">
        <v>2015</v>
      </c>
      <c r="N6" s="9">
        <v>2016</v>
      </c>
      <c r="O6" s="9" t="s">
        <v>40</v>
      </c>
      <c r="P6" s="9">
        <v>2015</v>
      </c>
      <c r="Q6" s="9">
        <v>2016</v>
      </c>
      <c r="R6" s="9" t="s">
        <v>40</v>
      </c>
      <c r="S6" s="179"/>
    </row>
    <row r="7" spans="2:19" ht="12.75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</row>
    <row r="8" spans="2:19" ht="41.25" customHeight="1">
      <c r="B8" s="4">
        <v>1</v>
      </c>
      <c r="C8" s="2" t="s">
        <v>41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2:19" ht="80.25" customHeight="1">
      <c r="B9" s="4">
        <v>2</v>
      </c>
      <c r="C9" s="2" t="s">
        <v>42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2:19" ht="122.25" customHeight="1">
      <c r="B10" s="4">
        <v>3</v>
      </c>
      <c r="C10" s="2" t="s">
        <v>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2:19" ht="12.75">
      <c r="B11" s="4" t="s">
        <v>22</v>
      </c>
      <c r="C11" s="2" t="s">
        <v>44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2:19" ht="12.75">
      <c r="B12" s="4" t="s">
        <v>23</v>
      </c>
      <c r="C12" s="2" t="s">
        <v>45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2:19" ht="64.5" customHeight="1">
      <c r="B13" s="4" t="s">
        <v>53</v>
      </c>
      <c r="C13" s="2" t="s">
        <v>46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7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7</v>
      </c>
    </row>
    <row r="14" spans="2:19" ht="51.75" customHeight="1">
      <c r="B14" s="4">
        <v>5</v>
      </c>
      <c r="C14" s="2" t="s">
        <v>47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</row>
    <row r="15" spans="2:19" ht="53.25" customHeight="1">
      <c r="B15" s="4">
        <v>6</v>
      </c>
      <c r="C15" s="2" t="s">
        <v>48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</row>
    <row r="16" spans="2:19" ht="102" customHeight="1">
      <c r="B16" s="4">
        <v>7</v>
      </c>
      <c r="C16" s="2" t="s">
        <v>49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2:19" ht="18" customHeight="1">
      <c r="B17" s="4" t="s">
        <v>54</v>
      </c>
      <c r="C17" s="2" t="s">
        <v>44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2:19" ht="18" customHeight="1">
      <c r="B18" s="4" t="s">
        <v>55</v>
      </c>
      <c r="C18" s="2" t="s">
        <v>50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2:19" ht="63.75" customHeight="1">
      <c r="B19" s="4">
        <v>8</v>
      </c>
      <c r="C19" s="2" t="s">
        <v>51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76">
        <v>14</v>
      </c>
      <c r="K19" s="76">
        <v>0</v>
      </c>
      <c r="L19" s="10">
        <v>0</v>
      </c>
      <c r="M19" s="12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</sheetData>
  <sheetProtection/>
  <mergeCells count="10">
    <mergeCell ref="C2:Y2"/>
    <mergeCell ref="S4:S6"/>
    <mergeCell ref="B4:B6"/>
    <mergeCell ref="C4:C6"/>
    <mergeCell ref="D4:R4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C2:AJ23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2" width="5.00390625" style="0" customWidth="1"/>
    <col min="3" max="3" width="24.25390625" style="0" customWidth="1"/>
    <col min="14" max="16" width="9.125" style="0" customWidth="1"/>
    <col min="17" max="17" width="0.875" style="0" customWidth="1"/>
    <col min="18" max="24" width="9.125" style="0" hidden="1" customWidth="1"/>
    <col min="25" max="25" width="5.25390625" style="0" hidden="1" customWidth="1"/>
    <col min="26" max="36" width="9.125" style="0" hidden="1" customWidth="1"/>
  </cols>
  <sheetData>
    <row r="2" spans="3:36" ht="48.75" customHeight="1">
      <c r="C2" s="134" t="s">
        <v>68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3:36" ht="12.75" hidden="1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3:36" ht="12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3:13" ht="12.75">
      <c r="C5" s="183" t="s">
        <v>56</v>
      </c>
      <c r="D5" s="184"/>
      <c r="E5" s="185"/>
      <c r="F5" s="183">
        <v>15</v>
      </c>
      <c r="G5" s="185"/>
      <c r="H5" s="183">
        <v>150</v>
      </c>
      <c r="I5" s="185"/>
      <c r="J5" s="183">
        <v>250</v>
      </c>
      <c r="K5" s="185"/>
      <c r="L5" s="183">
        <v>670</v>
      </c>
      <c r="M5" s="185"/>
    </row>
    <row r="6" spans="3:13" ht="12.75">
      <c r="C6" s="183" t="s">
        <v>57</v>
      </c>
      <c r="D6" s="184"/>
      <c r="E6" s="185"/>
      <c r="F6" s="1" t="s">
        <v>58</v>
      </c>
      <c r="G6" s="1" t="s">
        <v>59</v>
      </c>
      <c r="H6" s="1" t="s">
        <v>58</v>
      </c>
      <c r="I6" s="1" t="s">
        <v>59</v>
      </c>
      <c r="J6" s="1" t="s">
        <v>58</v>
      </c>
      <c r="K6" s="1" t="s">
        <v>59</v>
      </c>
      <c r="L6" s="1" t="s">
        <v>58</v>
      </c>
      <c r="M6" s="1" t="s">
        <v>59</v>
      </c>
    </row>
    <row r="7" spans="3:13" ht="76.5">
      <c r="C7" s="1" t="s">
        <v>60</v>
      </c>
      <c r="D7" s="1" t="s">
        <v>61</v>
      </c>
      <c r="E7" s="1" t="s">
        <v>62</v>
      </c>
      <c r="F7" s="1"/>
      <c r="G7" s="1"/>
      <c r="H7" s="1"/>
      <c r="I7" s="1"/>
      <c r="J7" s="1"/>
      <c r="K7" s="1"/>
      <c r="L7" s="1"/>
      <c r="M7" s="1"/>
    </row>
    <row r="8" spans="3:13" ht="12.75">
      <c r="C8" s="186" t="s">
        <v>63</v>
      </c>
      <c r="D8" s="189" t="s">
        <v>64</v>
      </c>
      <c r="E8" s="2" t="s">
        <v>65</v>
      </c>
      <c r="F8" s="10" t="s">
        <v>153</v>
      </c>
      <c r="G8" s="10" t="s">
        <v>153</v>
      </c>
      <c r="H8" s="10" t="s">
        <v>153</v>
      </c>
      <c r="I8" s="10" t="s">
        <v>153</v>
      </c>
      <c r="J8" s="10" t="s">
        <v>153</v>
      </c>
      <c r="K8" s="10" t="s">
        <v>153</v>
      </c>
      <c r="L8" s="10" t="s">
        <v>153</v>
      </c>
      <c r="M8" s="10" t="s">
        <v>153</v>
      </c>
    </row>
    <row r="9" spans="3:13" ht="12.75">
      <c r="C9" s="187"/>
      <c r="D9" s="190"/>
      <c r="E9" s="2" t="s">
        <v>66</v>
      </c>
      <c r="F9" s="10" t="s">
        <v>153</v>
      </c>
      <c r="G9" s="10" t="s">
        <v>153</v>
      </c>
      <c r="H9" s="10" t="s">
        <v>153</v>
      </c>
      <c r="I9" s="10" t="s">
        <v>153</v>
      </c>
      <c r="J9" s="10" t="s">
        <v>153</v>
      </c>
      <c r="K9" s="10" t="s">
        <v>153</v>
      </c>
      <c r="L9" s="10" t="s">
        <v>153</v>
      </c>
      <c r="M9" s="10" t="s">
        <v>153</v>
      </c>
    </row>
    <row r="10" spans="3:13" ht="12.75">
      <c r="C10" s="187"/>
      <c r="D10" s="189" t="s">
        <v>67</v>
      </c>
      <c r="E10" s="2" t="s">
        <v>65</v>
      </c>
      <c r="F10" s="10" t="s">
        <v>153</v>
      </c>
      <c r="G10" s="10" t="s">
        <v>153</v>
      </c>
      <c r="H10" s="10" t="s">
        <v>153</v>
      </c>
      <c r="I10" s="10" t="s">
        <v>153</v>
      </c>
      <c r="J10" s="10" t="s">
        <v>153</v>
      </c>
      <c r="K10" s="10" t="s">
        <v>153</v>
      </c>
      <c r="L10" s="10" t="s">
        <v>153</v>
      </c>
      <c r="M10" s="10" t="s">
        <v>153</v>
      </c>
    </row>
    <row r="11" spans="3:13" ht="12.75">
      <c r="C11" s="188"/>
      <c r="D11" s="190"/>
      <c r="E11" s="2" t="s">
        <v>66</v>
      </c>
      <c r="F11" s="10" t="s">
        <v>153</v>
      </c>
      <c r="G11" s="10" t="s">
        <v>153</v>
      </c>
      <c r="H11" s="10" t="s">
        <v>153</v>
      </c>
      <c r="I11" s="10" t="s">
        <v>153</v>
      </c>
      <c r="J11" s="10" t="s">
        <v>153</v>
      </c>
      <c r="K11" s="10" t="s">
        <v>153</v>
      </c>
      <c r="L11" s="10" t="s">
        <v>153</v>
      </c>
      <c r="M11" s="10" t="s">
        <v>153</v>
      </c>
    </row>
    <row r="12" spans="3:13" ht="12.75">
      <c r="C12" s="186">
        <v>750</v>
      </c>
      <c r="D12" s="189" t="s">
        <v>64</v>
      </c>
      <c r="E12" s="2" t="s">
        <v>65</v>
      </c>
      <c r="F12" s="10" t="s">
        <v>153</v>
      </c>
      <c r="G12" s="10" t="s">
        <v>153</v>
      </c>
      <c r="H12" s="10" t="s">
        <v>153</v>
      </c>
      <c r="I12" s="10" t="s">
        <v>153</v>
      </c>
      <c r="J12" s="10" t="s">
        <v>153</v>
      </c>
      <c r="K12" s="10" t="s">
        <v>153</v>
      </c>
      <c r="L12" s="10" t="s">
        <v>153</v>
      </c>
      <c r="M12" s="10" t="s">
        <v>153</v>
      </c>
    </row>
    <row r="13" spans="3:13" ht="12.75">
      <c r="C13" s="187"/>
      <c r="D13" s="190"/>
      <c r="E13" s="2" t="s">
        <v>66</v>
      </c>
      <c r="F13" s="10" t="s">
        <v>153</v>
      </c>
      <c r="G13" s="10" t="s">
        <v>153</v>
      </c>
      <c r="H13" s="10" t="s">
        <v>153</v>
      </c>
      <c r="I13" s="10" t="s">
        <v>153</v>
      </c>
      <c r="J13" s="10" t="s">
        <v>153</v>
      </c>
      <c r="K13" s="10" t="s">
        <v>153</v>
      </c>
      <c r="L13" s="10" t="s">
        <v>153</v>
      </c>
      <c r="M13" s="10" t="s">
        <v>153</v>
      </c>
    </row>
    <row r="14" spans="3:13" ht="12.75">
      <c r="C14" s="187"/>
      <c r="D14" s="189" t="s">
        <v>67</v>
      </c>
      <c r="E14" s="2" t="s">
        <v>65</v>
      </c>
      <c r="F14" s="10" t="s">
        <v>153</v>
      </c>
      <c r="G14" s="10" t="s">
        <v>153</v>
      </c>
      <c r="H14" s="10" t="s">
        <v>153</v>
      </c>
      <c r="I14" s="10" t="s">
        <v>153</v>
      </c>
      <c r="J14" s="10" t="s">
        <v>153</v>
      </c>
      <c r="K14" s="10" t="s">
        <v>153</v>
      </c>
      <c r="L14" s="10" t="s">
        <v>153</v>
      </c>
      <c r="M14" s="10" t="s">
        <v>153</v>
      </c>
    </row>
    <row r="15" spans="3:13" ht="12.75">
      <c r="C15" s="188"/>
      <c r="D15" s="190"/>
      <c r="E15" s="2" t="s">
        <v>66</v>
      </c>
      <c r="F15" s="10" t="s">
        <v>153</v>
      </c>
      <c r="G15" s="10" t="s">
        <v>153</v>
      </c>
      <c r="H15" s="10" t="s">
        <v>153</v>
      </c>
      <c r="I15" s="10" t="s">
        <v>153</v>
      </c>
      <c r="J15" s="10" t="s">
        <v>153</v>
      </c>
      <c r="K15" s="10" t="s">
        <v>153</v>
      </c>
      <c r="L15" s="10" t="s">
        <v>153</v>
      </c>
      <c r="M15" s="10" t="s">
        <v>153</v>
      </c>
    </row>
    <row r="16" spans="3:13" ht="12.75">
      <c r="C16" s="186">
        <v>1000</v>
      </c>
      <c r="D16" s="189" t="s">
        <v>64</v>
      </c>
      <c r="E16" s="2" t="s">
        <v>65</v>
      </c>
      <c r="F16" s="10" t="s">
        <v>153</v>
      </c>
      <c r="G16" s="10" t="s">
        <v>153</v>
      </c>
      <c r="H16" s="10" t="s">
        <v>153</v>
      </c>
      <c r="I16" s="10" t="s">
        <v>153</v>
      </c>
      <c r="J16" s="10" t="s">
        <v>153</v>
      </c>
      <c r="K16" s="10" t="s">
        <v>153</v>
      </c>
      <c r="L16" s="10" t="s">
        <v>153</v>
      </c>
      <c r="M16" s="10" t="s">
        <v>153</v>
      </c>
    </row>
    <row r="17" spans="3:13" ht="12.75">
      <c r="C17" s="187"/>
      <c r="D17" s="190"/>
      <c r="E17" s="2" t="s">
        <v>66</v>
      </c>
      <c r="F17" s="10" t="s">
        <v>153</v>
      </c>
      <c r="G17" s="10" t="s">
        <v>153</v>
      </c>
      <c r="H17" s="10" t="s">
        <v>153</v>
      </c>
      <c r="I17" s="10" t="s">
        <v>153</v>
      </c>
      <c r="J17" s="10" t="s">
        <v>153</v>
      </c>
      <c r="K17" s="10" t="s">
        <v>153</v>
      </c>
      <c r="L17" s="10" t="s">
        <v>153</v>
      </c>
      <c r="M17" s="10" t="s">
        <v>153</v>
      </c>
    </row>
    <row r="18" spans="3:13" ht="12.75">
      <c r="C18" s="187"/>
      <c r="D18" s="189" t="s">
        <v>67</v>
      </c>
      <c r="E18" s="2" t="s">
        <v>65</v>
      </c>
      <c r="F18" s="10" t="s">
        <v>153</v>
      </c>
      <c r="G18" s="10" t="s">
        <v>153</v>
      </c>
      <c r="H18" s="10" t="s">
        <v>153</v>
      </c>
      <c r="I18" s="10" t="s">
        <v>153</v>
      </c>
      <c r="J18" s="10" t="s">
        <v>153</v>
      </c>
      <c r="K18" s="10" t="s">
        <v>153</v>
      </c>
      <c r="L18" s="10" t="s">
        <v>153</v>
      </c>
      <c r="M18" s="10" t="s">
        <v>153</v>
      </c>
    </row>
    <row r="19" spans="3:13" ht="12.75">
      <c r="C19" s="188"/>
      <c r="D19" s="190"/>
      <c r="E19" s="2" t="s">
        <v>66</v>
      </c>
      <c r="F19" s="10" t="s">
        <v>153</v>
      </c>
      <c r="G19" s="10" t="s">
        <v>153</v>
      </c>
      <c r="H19" s="10" t="s">
        <v>153</v>
      </c>
      <c r="I19" s="10" t="s">
        <v>153</v>
      </c>
      <c r="J19" s="10" t="s">
        <v>153</v>
      </c>
      <c r="K19" s="10" t="s">
        <v>153</v>
      </c>
      <c r="L19" s="10" t="s">
        <v>153</v>
      </c>
      <c r="M19" s="10" t="s">
        <v>153</v>
      </c>
    </row>
    <row r="20" spans="3:13" ht="12.75">
      <c r="C20" s="186">
        <v>1250</v>
      </c>
      <c r="D20" s="189" t="s">
        <v>64</v>
      </c>
      <c r="E20" s="2" t="s">
        <v>65</v>
      </c>
      <c r="F20" s="10" t="s">
        <v>153</v>
      </c>
      <c r="G20" s="10" t="s">
        <v>153</v>
      </c>
      <c r="H20" s="10" t="s">
        <v>153</v>
      </c>
      <c r="I20" s="10" t="s">
        <v>153</v>
      </c>
      <c r="J20" s="10" t="s">
        <v>153</v>
      </c>
      <c r="K20" s="10" t="s">
        <v>153</v>
      </c>
      <c r="L20" s="10" t="s">
        <v>153</v>
      </c>
      <c r="M20" s="10" t="s">
        <v>153</v>
      </c>
    </row>
    <row r="21" spans="3:13" ht="12.75">
      <c r="C21" s="187"/>
      <c r="D21" s="190"/>
      <c r="E21" s="2" t="s">
        <v>66</v>
      </c>
      <c r="F21" s="10" t="s">
        <v>153</v>
      </c>
      <c r="G21" s="10" t="s">
        <v>153</v>
      </c>
      <c r="H21" s="10" t="s">
        <v>153</v>
      </c>
      <c r="I21" s="10" t="s">
        <v>153</v>
      </c>
      <c r="J21" s="10" t="s">
        <v>153</v>
      </c>
      <c r="K21" s="10" t="s">
        <v>153</v>
      </c>
      <c r="L21" s="10" t="s">
        <v>153</v>
      </c>
      <c r="M21" s="10" t="s">
        <v>153</v>
      </c>
    </row>
    <row r="22" spans="3:13" ht="12.75">
      <c r="C22" s="187"/>
      <c r="D22" s="189" t="s">
        <v>67</v>
      </c>
      <c r="E22" s="2" t="s">
        <v>65</v>
      </c>
      <c r="F22" s="10" t="s">
        <v>153</v>
      </c>
      <c r="G22" s="10" t="s">
        <v>153</v>
      </c>
      <c r="H22" s="10" t="s">
        <v>153</v>
      </c>
      <c r="I22" s="10" t="s">
        <v>153</v>
      </c>
      <c r="J22" s="10" t="s">
        <v>153</v>
      </c>
      <c r="K22" s="10" t="s">
        <v>153</v>
      </c>
      <c r="L22" s="10" t="s">
        <v>153</v>
      </c>
      <c r="M22" s="10" t="s">
        <v>153</v>
      </c>
    </row>
    <row r="23" spans="3:13" ht="12.75">
      <c r="C23" s="188"/>
      <c r="D23" s="190"/>
      <c r="E23" s="2" t="s">
        <v>66</v>
      </c>
      <c r="F23" s="10" t="s">
        <v>153</v>
      </c>
      <c r="G23" s="10" t="s">
        <v>153</v>
      </c>
      <c r="H23" s="10" t="s">
        <v>153</v>
      </c>
      <c r="I23" s="10" t="s">
        <v>153</v>
      </c>
      <c r="J23" s="10" t="s">
        <v>153</v>
      </c>
      <c r="K23" s="10" t="s">
        <v>153</v>
      </c>
      <c r="L23" s="10" t="s">
        <v>153</v>
      </c>
      <c r="M23" s="10" t="s">
        <v>153</v>
      </c>
    </row>
  </sheetData>
  <sheetProtection/>
  <mergeCells count="19">
    <mergeCell ref="C20:C23"/>
    <mergeCell ref="D20:D21"/>
    <mergeCell ref="D22:D23"/>
    <mergeCell ref="C2:AJ3"/>
    <mergeCell ref="C12:C15"/>
    <mergeCell ref="D12:D13"/>
    <mergeCell ref="D14:D15"/>
    <mergeCell ref="C16:C19"/>
    <mergeCell ref="D16:D17"/>
    <mergeCell ref="D18:D19"/>
    <mergeCell ref="F5:G5"/>
    <mergeCell ref="H5:I5"/>
    <mergeCell ref="J5:K5"/>
    <mergeCell ref="L5:M5"/>
    <mergeCell ref="C6:E6"/>
    <mergeCell ref="C8:C11"/>
    <mergeCell ref="D8:D9"/>
    <mergeCell ref="D10:D11"/>
    <mergeCell ref="C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O29"/>
  <sheetViews>
    <sheetView zoomScalePageLayoutView="0" workbookViewId="0" topLeftCell="B10">
      <selection activeCell="N11" sqref="N11"/>
    </sheetView>
  </sheetViews>
  <sheetFormatPr defaultColWidth="9.00390625" defaultRowHeight="12.75"/>
  <cols>
    <col min="2" max="2" width="5.00390625" style="0" customWidth="1"/>
    <col min="3" max="3" width="4.625" style="0" customWidth="1"/>
    <col min="4" max="4" width="26.00390625" style="0" customWidth="1"/>
    <col min="5" max="5" width="5.00390625" style="0" customWidth="1"/>
    <col min="6" max="6" width="5.625" style="0" customWidth="1"/>
    <col min="7" max="7" width="13.00390625" style="0" customWidth="1"/>
    <col min="8" max="8" width="5.00390625" style="0" customWidth="1"/>
    <col min="9" max="9" width="4.875" style="0" customWidth="1"/>
    <col min="10" max="10" width="14.625" style="0" customWidth="1"/>
    <col min="11" max="11" width="5.125" style="0" customWidth="1"/>
    <col min="12" max="12" width="5.00390625" style="0" customWidth="1"/>
    <col min="13" max="13" width="14.00390625" style="0" customWidth="1"/>
    <col min="14" max="14" width="4.75390625" style="0" customWidth="1"/>
    <col min="15" max="15" width="5.125" style="0" customWidth="1"/>
    <col min="16" max="16" width="13.375" style="0" customWidth="1"/>
    <col min="17" max="17" width="5.125" style="0" customWidth="1"/>
    <col min="18" max="18" width="5.00390625" style="0" customWidth="1"/>
    <col min="19" max="19" width="14.00390625" style="0" customWidth="1"/>
    <col min="20" max="20" width="9.125" style="0" customWidth="1"/>
    <col min="21" max="21" width="0.37109375" style="0" customWidth="1"/>
    <col min="22" max="23" width="9.125" style="0" hidden="1" customWidth="1"/>
    <col min="24" max="24" width="9.00390625" style="0" hidden="1" customWidth="1"/>
    <col min="25" max="41" width="9.125" style="0" hidden="1" customWidth="1"/>
    <col min="42" max="42" width="9.125" style="0" customWidth="1"/>
    <col min="43" max="43" width="2.25390625" style="0" customWidth="1"/>
    <col min="44" max="54" width="9.125" style="0" hidden="1" customWidth="1"/>
  </cols>
  <sheetData>
    <row r="2" spans="3:41" ht="12.75">
      <c r="C2" s="191" t="s">
        <v>92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pans="3:41" ht="60.75" customHeight="1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</row>
    <row r="4" spans="3:41" ht="15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3:19" ht="12.75">
      <c r="C5" s="192"/>
      <c r="D5" s="177" t="s">
        <v>69</v>
      </c>
      <c r="E5" s="183" t="s">
        <v>70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5"/>
    </row>
    <row r="6" spans="3:19" ht="43.5" customHeight="1">
      <c r="C6" s="193"/>
      <c r="D6" s="179"/>
      <c r="E6" s="183" t="s">
        <v>71</v>
      </c>
      <c r="F6" s="184"/>
      <c r="G6" s="185"/>
      <c r="H6" s="183" t="s">
        <v>72</v>
      </c>
      <c r="I6" s="184"/>
      <c r="J6" s="185"/>
      <c r="K6" s="183" t="s">
        <v>73</v>
      </c>
      <c r="L6" s="184"/>
      <c r="M6" s="185"/>
      <c r="N6" s="183" t="s">
        <v>74</v>
      </c>
      <c r="O6" s="184"/>
      <c r="P6" s="185"/>
      <c r="Q6" s="183" t="s">
        <v>75</v>
      </c>
      <c r="R6" s="184"/>
      <c r="S6" s="185"/>
    </row>
    <row r="7" spans="3:19" ht="39.75" customHeight="1">
      <c r="C7" s="3"/>
      <c r="D7" s="1"/>
      <c r="E7" s="1">
        <v>2015</v>
      </c>
      <c r="F7" s="1">
        <v>2016</v>
      </c>
      <c r="G7" s="1" t="s">
        <v>40</v>
      </c>
      <c r="H7" s="1">
        <v>2015</v>
      </c>
      <c r="I7" s="1">
        <v>2016</v>
      </c>
      <c r="J7" s="1" t="s">
        <v>40</v>
      </c>
      <c r="K7" s="1">
        <v>2015</v>
      </c>
      <c r="L7" s="1">
        <v>2016</v>
      </c>
      <c r="M7" s="1" t="s">
        <v>40</v>
      </c>
      <c r="N7" s="1">
        <v>2015</v>
      </c>
      <c r="O7" s="1">
        <v>2016</v>
      </c>
      <c r="P7" s="1" t="s">
        <v>40</v>
      </c>
      <c r="Q7" s="1">
        <v>2015</v>
      </c>
      <c r="R7" s="1">
        <v>2016</v>
      </c>
      <c r="S7" s="1" t="s">
        <v>40</v>
      </c>
    </row>
    <row r="8" spans="3:19" ht="12.75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19" ht="27" customHeight="1">
      <c r="C9" s="4">
        <v>1</v>
      </c>
      <c r="D9" s="2" t="s">
        <v>76</v>
      </c>
      <c r="E9" s="10"/>
      <c r="F9" s="10"/>
      <c r="G9" s="10"/>
      <c r="H9" s="10"/>
      <c r="I9" s="10"/>
      <c r="J9" s="10"/>
      <c r="K9" s="10">
        <v>0</v>
      </c>
      <c r="L9" s="10">
        <v>0</v>
      </c>
      <c r="M9" s="10">
        <v>0</v>
      </c>
      <c r="N9" s="10"/>
      <c r="O9" s="10"/>
      <c r="P9" s="10"/>
      <c r="Q9" s="10"/>
      <c r="R9" s="10"/>
      <c r="S9" s="10"/>
    </row>
    <row r="10" spans="3:19" ht="31.5" customHeight="1">
      <c r="C10" s="4" t="s">
        <v>15</v>
      </c>
      <c r="D10" s="2" t="s">
        <v>77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3:19" ht="47.25" customHeight="1">
      <c r="C11" s="4" t="s">
        <v>16</v>
      </c>
      <c r="D11" s="2" t="s">
        <v>78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3:19" ht="30" customHeight="1">
      <c r="C12" s="4" t="s">
        <v>17</v>
      </c>
      <c r="D12" s="2" t="s">
        <v>79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3:19" ht="21" customHeight="1">
      <c r="C13" s="4" t="s">
        <v>18</v>
      </c>
      <c r="D13" s="2" t="s">
        <v>80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3:19" ht="25.5" customHeight="1">
      <c r="C14" s="4" t="s">
        <v>93</v>
      </c>
      <c r="D14" s="2" t="s">
        <v>81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</row>
    <row r="15" spans="3:19" ht="20.25" customHeight="1">
      <c r="C15" s="4" t="s">
        <v>94</v>
      </c>
      <c r="D15" s="2" t="s">
        <v>82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3:19" ht="24" customHeight="1">
      <c r="C16" s="4">
        <v>2</v>
      </c>
      <c r="D16" s="2" t="s">
        <v>83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3:19" ht="18" customHeight="1">
      <c r="C17" s="4" t="s">
        <v>14</v>
      </c>
      <c r="D17" s="2" t="s">
        <v>84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3:19" ht="37.5" customHeight="1">
      <c r="C18" s="4" t="s">
        <v>19</v>
      </c>
      <c r="D18" s="2" t="s">
        <v>85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3:19" ht="18" customHeight="1">
      <c r="C19" s="4" t="s">
        <v>20</v>
      </c>
      <c r="D19" s="2" t="s">
        <v>86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3:19" ht="18" customHeight="1">
      <c r="C20" s="4" t="s">
        <v>21</v>
      </c>
      <c r="D20" s="2" t="s">
        <v>78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3:19" ht="33" customHeight="1">
      <c r="C21" s="4" t="s">
        <v>95</v>
      </c>
      <c r="D21" s="2" t="s">
        <v>79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3:19" ht="17.25" customHeight="1">
      <c r="C22" s="4" t="s">
        <v>96</v>
      </c>
      <c r="D22" s="2" t="s">
        <v>80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3:19" ht="61.5" customHeight="1">
      <c r="C23" s="4" t="s">
        <v>97</v>
      </c>
      <c r="D23" s="2" t="s">
        <v>87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3:19" ht="16.5" customHeight="1">
      <c r="C24" s="4" t="s">
        <v>98</v>
      </c>
      <c r="D24" s="2" t="s">
        <v>82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</row>
    <row r="25" spans="3:19" ht="17.25" customHeight="1">
      <c r="C25" s="4">
        <v>3</v>
      </c>
      <c r="D25" s="2" t="s">
        <v>88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</row>
    <row r="26" spans="3:19" ht="18" customHeight="1">
      <c r="C26" s="4" t="s">
        <v>22</v>
      </c>
      <c r="D26" s="2" t="s">
        <v>89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</row>
    <row r="27" spans="3:19" ht="17.25" customHeight="1">
      <c r="C27" s="4" t="s">
        <v>23</v>
      </c>
      <c r="D27" s="2" t="s">
        <v>90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</row>
    <row r="28" spans="3:19" ht="26.25" customHeight="1">
      <c r="C28" s="4" t="s">
        <v>24</v>
      </c>
      <c r="D28" s="2" t="s">
        <v>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</row>
    <row r="29" spans="3:19" ht="15" customHeight="1">
      <c r="C29" s="4" t="s">
        <v>25</v>
      </c>
      <c r="D29" s="2" t="s">
        <v>82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</sheetData>
  <sheetProtection/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ENERG3</dc:creator>
  <cp:keywords/>
  <dc:description/>
  <cp:lastModifiedBy>user</cp:lastModifiedBy>
  <dcterms:created xsi:type="dcterms:W3CDTF">2017-10-21T01:55:48Z</dcterms:created>
  <dcterms:modified xsi:type="dcterms:W3CDTF">2017-10-24T11:29:49Z</dcterms:modified>
  <cp:category/>
  <cp:version/>
  <cp:contentType/>
  <cp:contentStatus/>
</cp:coreProperties>
</file>